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20\Реестр\Март 2020\"/>
    </mc:Choice>
  </mc:AlternateContent>
  <bookViews>
    <workbookView xWindow="0" yWindow="0" windowWidth="28800" windowHeight="1242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ИСПРАВЛ.'!$A$1:$X$515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4" i="47" l="1"/>
  <c r="L111" i="47" l="1"/>
  <c r="K111" i="47"/>
  <c r="R85" i="47" l="1"/>
  <c r="Q85" i="47"/>
  <c r="C111" i="47" l="1"/>
  <c r="D111" i="47"/>
  <c r="C112" i="47"/>
  <c r="R111" i="47"/>
  <c r="U111" i="47"/>
  <c r="R400" i="47"/>
  <c r="X111" i="47"/>
  <c r="F111" i="47"/>
  <c r="F112" i="47"/>
  <c r="V125" i="47" l="1"/>
  <c r="E111" i="47" l="1"/>
  <c r="H111" i="47"/>
  <c r="N111" i="47"/>
  <c r="P111" i="47"/>
  <c r="Q111" i="47"/>
  <c r="V111" i="47"/>
  <c r="V104" i="47" l="1"/>
</calcChain>
</file>

<file path=xl/sharedStrings.xml><?xml version="1.0" encoding="utf-8"?>
<sst xmlns="http://schemas.openxmlformats.org/spreadsheetml/2006/main" count="31936" uniqueCount="7753">
  <si>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</si>
  <si>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</si>
  <si>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</si>
  <si>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</si>
  <si>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</si>
  <si>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</si>
  <si>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</si>
  <si>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</si>
  <si>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</si>
  <si>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</si>
  <si>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</si>
  <si>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</si>
  <si>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</si>
  <si>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</si>
  <si>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</si>
  <si>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</si>
  <si>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</si>
  <si>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</si>
  <si>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</si>
  <si>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</si>
  <si>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</si>
  <si>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</si>
  <si>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</si>
  <si>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</si>
  <si>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</si>
  <si>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</si>
  <si>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</si>
  <si>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</si>
  <si>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</si>
  <si>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</si>
  <si>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</si>
  <si>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</si>
  <si>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</si>
  <si>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</si>
  <si>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</si>
  <si>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</si>
  <si>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</si>
  <si>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</si>
  <si>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</si>
  <si>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</si>
  <si>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</si>
  <si>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</si>
  <si>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</si>
  <si>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</si>
  <si>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</si>
  <si>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</si>
  <si>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</si>
  <si>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</si>
  <si>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</si>
  <si>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</si>
  <si>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</si>
  <si>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</si>
  <si>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</si>
  <si>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</si>
  <si>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</si>
  <si>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</si>
  <si>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</si>
  <si>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</si>
  <si>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</si>
  <si>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</si>
  <si>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</si>
  <si>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</si>
  <si>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</si>
  <si>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</si>
  <si>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</si>
  <si>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</si>
  <si>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</si>
  <si>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</si>
  <si>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</si>
  <si>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</si>
  <si>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</si>
  <si>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</si>
  <si>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</si>
  <si>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</si>
  <si>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</si>
  <si>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</si>
  <si>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</si>
  <si>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</si>
  <si>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</si>
  <si>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</si>
  <si>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</si>
  <si>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</si>
  <si>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</si>
  <si>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</si>
  <si>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</si>
  <si>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</si>
  <si>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</si>
  <si>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</si>
  <si>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</si>
  <si>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</si>
  <si>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</si>
  <si>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</si>
  <si>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</si>
  <si>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</si>
  <si>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</si>
  <si>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</si>
  <si>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</si>
  <si>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</si>
  <si>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</si>
  <si>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</si>
  <si>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</si>
  <si>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</si>
  <si>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</si>
  <si>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</si>
  <si>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</si>
  <si>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</si>
  <si>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</si>
  <si>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</si>
  <si>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</si>
  <si>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</si>
  <si>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</si>
  <si>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</si>
  <si>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</si>
  <si>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</si>
  <si>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</si>
  <si>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</si>
  <si>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</si>
  <si>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</si>
  <si>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</si>
  <si>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</si>
  <si>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</si>
  <si>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</si>
  <si>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</si>
  <si>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</si>
  <si>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</si>
  <si>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</si>
  <si>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</si>
  <si>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</si>
  <si>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</si>
  <si>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</si>
  <si>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</si>
  <si>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</si>
  <si>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</si>
  <si>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</si>
  <si>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</si>
  <si>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</si>
  <si>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</si>
  <si>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</si>
  <si>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</si>
  <si>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</si>
  <si>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</si>
  <si>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</si>
  <si>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</si>
  <si>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</si>
  <si>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</si>
  <si>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</si>
  <si>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</si>
  <si>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</si>
  <si>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</si>
  <si>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</si>
  <si>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</si>
  <si>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</si>
  <si>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</si>
  <si>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</si>
  <si>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</si>
  <si>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</si>
  <si>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</si>
  <si>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</si>
  <si>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</si>
  <si>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</si>
  <si>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</si>
  <si>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</si>
  <si>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</si>
  <si>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</si>
  <si>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</si>
  <si>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</si>
  <si>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</si>
  <si>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</si>
  <si>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</si>
  <si>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</si>
  <si>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</si>
  <si>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</si>
  <si>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</si>
  <si>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</si>
  <si>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</si>
  <si>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</si>
  <si>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</si>
  <si>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</si>
  <si>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</si>
  <si>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</si>
  <si>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</si>
  <si>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</si>
  <si>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</si>
  <si>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</si>
  <si>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</si>
  <si>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</si>
  <si>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</si>
  <si>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</si>
  <si>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</si>
  <si>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</si>
  <si>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</si>
  <si>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</si>
  <si>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</si>
  <si>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</si>
  <si>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</si>
  <si>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</si>
  <si>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</si>
  <si>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</si>
  <si>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</si>
  <si>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</si>
  <si>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</si>
  <si>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</si>
  <si>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</si>
  <si>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</si>
  <si>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</si>
  <si>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</si>
  <si>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</si>
  <si>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</si>
  <si>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</si>
  <si>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</si>
  <si>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</si>
  <si>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</si>
  <si>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</si>
  <si>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</si>
  <si>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</si>
  <si>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</si>
  <si>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</si>
  <si>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</si>
  <si>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</si>
  <si>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</si>
  <si>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</si>
  <si>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</si>
  <si>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</si>
  <si>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</si>
  <si>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</si>
  <si>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</si>
  <si>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</si>
  <si>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</si>
  <si>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</si>
  <si>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</si>
  <si>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</si>
  <si>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</si>
  <si>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</si>
  <si>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</si>
  <si>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</si>
  <si>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</si>
  <si>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</si>
  <si>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</si>
  <si>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</si>
  <si>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</si>
  <si>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</si>
  <si>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</si>
  <si>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</si>
  <si>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</si>
  <si>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</si>
  <si>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</si>
  <si>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</si>
  <si>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</si>
  <si>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</si>
  <si>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</si>
  <si>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</si>
  <si>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</si>
  <si>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</si>
  <si>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</si>
  <si>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</si>
  <si>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</si>
  <si>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</si>
  <si>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</si>
  <si>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</si>
  <si>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</si>
  <si>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</si>
  <si>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</si>
  <si>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</si>
  <si>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</si>
  <si>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</si>
  <si>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</si>
  <si>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</si>
  <si>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</si>
  <si>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</si>
  <si>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</si>
  <si>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</si>
  <si>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</si>
  <si>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</si>
  <si>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</si>
  <si>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</si>
  <si>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</si>
  <si>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</si>
  <si>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</si>
  <si>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</si>
  <si>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</si>
  <si>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</si>
  <si>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</si>
  <si>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</si>
  <si>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</si>
  <si>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</si>
  <si>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</si>
  <si>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</si>
  <si>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</si>
  <si>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</si>
  <si>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</si>
  <si>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</si>
  <si>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</si>
  <si>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</si>
  <si>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</si>
  <si>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</si>
  <si>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</si>
  <si>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</si>
  <si>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</si>
  <si>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</si>
  <si>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</si>
  <si>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</si>
  <si>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</si>
  <si>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</si>
  <si>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</si>
  <si>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</si>
  <si>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</si>
  <si>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</si>
  <si>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</si>
  <si>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</si>
  <si>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</si>
  <si>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</si>
  <si>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</si>
  <si>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</si>
  <si>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</si>
  <si>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</si>
  <si>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</si>
  <si>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</si>
  <si>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</si>
  <si>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</si>
  <si>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</si>
  <si>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</si>
  <si>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</si>
  <si>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</si>
  <si>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</si>
  <si>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</si>
  <si>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</si>
  <si>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</si>
  <si>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</si>
  <si>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</si>
  <si>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</si>
  <si>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</si>
  <si>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</si>
  <si>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</si>
  <si>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</si>
  <si>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</si>
  <si>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</si>
  <si>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</si>
  <si>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</si>
  <si>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</si>
  <si>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</si>
  <si>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</si>
  <si>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</si>
  <si>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</si>
  <si>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</si>
  <si>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</si>
  <si>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</si>
  <si>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</si>
  <si>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</si>
  <si>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</si>
  <si>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</si>
  <si>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</si>
  <si>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</si>
  <si>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</si>
  <si>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</si>
  <si>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</si>
  <si>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</si>
  <si>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</si>
  <si>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</si>
  <si>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</si>
  <si>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</si>
  <si>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</si>
  <si>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</si>
  <si>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</si>
  <si>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</si>
  <si>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</si>
  <si>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</si>
  <si>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</si>
  <si>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</si>
  <si>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</si>
  <si>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</si>
  <si>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</si>
  <si>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</si>
  <si>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</si>
  <si>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</si>
  <si>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</si>
  <si>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</si>
  <si>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</si>
  <si>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</si>
  <si>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</si>
  <si>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</si>
  <si>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</si>
  <si>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</si>
  <si>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</si>
  <si>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</si>
  <si>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</si>
  <si>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</si>
  <si>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</si>
  <si>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</si>
  <si>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</si>
  <si>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</si>
  <si>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</si>
  <si>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</si>
  <si>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</si>
  <si>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</si>
  <si>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</si>
  <si>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</si>
  <si>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</si>
  <si>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</si>
  <si>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</si>
  <si>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</si>
  <si>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</si>
  <si>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</si>
  <si>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</si>
  <si>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</si>
  <si>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</si>
  <si>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</si>
  <si>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</si>
  <si>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</si>
  <si>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</si>
  <si>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</si>
  <si>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</si>
  <si>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</si>
  <si>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</si>
  <si>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</si>
  <si>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</si>
  <si>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</si>
  <si>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</si>
  <si>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</si>
  <si>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</si>
  <si>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</si>
  <si>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</si>
  <si>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</si>
  <si>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</si>
  <si>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</si>
  <si>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</si>
  <si>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</si>
  <si>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</si>
  <si>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</si>
  <si>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</si>
  <si>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</si>
  <si>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</si>
  <si>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</si>
  <si>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</si>
  <si>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</si>
  <si>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</si>
  <si>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</si>
  <si>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</si>
  <si>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</si>
  <si>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</si>
  <si>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</si>
  <si>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</si>
  <si>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</si>
  <si>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</si>
  <si>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</si>
  <si>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</si>
  <si>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</si>
  <si>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</si>
  <si>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</si>
  <si>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</si>
  <si>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</si>
  <si>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</si>
  <si>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</si>
  <si>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</si>
  <si>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</si>
  <si>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</si>
  <si>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</si>
  <si>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</si>
  <si>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</si>
  <si>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</si>
  <si>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</si>
  <si>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</si>
  <si>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</si>
  <si>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</si>
  <si>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</si>
  <si>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</si>
  <si>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</si>
  <si>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</si>
  <si>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</si>
  <si>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</si>
  <si>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</si>
  <si>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</si>
  <si>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</si>
  <si>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</si>
  <si>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</si>
  <si>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</si>
  <si>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</si>
  <si>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</si>
  <si>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</si>
  <si>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</si>
  <si>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</si>
  <si>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</si>
  <si>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</si>
  <si>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</si>
  <si>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</si>
  <si>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</si>
  <si>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</si>
  <si>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</si>
  <si>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</si>
  <si>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</si>
  <si>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</si>
  <si>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</si>
  <si>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</si>
  <si>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</si>
  <si>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</si>
  <si>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</si>
  <si>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</si>
  <si>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</si>
  <si>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</si>
  <si>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</si>
  <si>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</si>
  <si>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</si>
  <si>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</si>
  <si>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</si>
  <si>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</si>
  <si>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</si>
  <si>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</si>
  <si>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</si>
  <si>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</si>
  <si>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</si>
  <si>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</si>
  <si>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</si>
  <si>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</si>
  <si>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</si>
  <si>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</si>
  <si>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</si>
  <si>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</si>
  <si>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</si>
  <si>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</si>
  <si>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</si>
  <si>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</si>
  <si>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</si>
  <si>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</si>
  <si>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</si>
  <si>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</si>
  <si>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</si>
  <si>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</si>
  <si>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</si>
  <si>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</si>
  <si>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</si>
  <si>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</si>
  <si>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</si>
  <si>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</si>
  <si>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</si>
  <si>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</si>
  <si>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</si>
  <si>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</si>
  <si>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</si>
  <si>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</si>
  <si>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</si>
  <si>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</si>
  <si>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</si>
  <si>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</si>
  <si>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</si>
  <si>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</si>
  <si>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</si>
  <si>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</si>
  <si>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</si>
  <si>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</si>
  <si>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</si>
  <si>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</si>
  <si>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</si>
  <si>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</si>
  <si>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</si>
  <si>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</si>
  <si>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</si>
  <si>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</si>
  <si>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</si>
  <si>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</si>
  <si>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</si>
  <si>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</si>
  <si>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</si>
  <si>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</si>
  <si>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</si>
  <si>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</si>
  <si>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</si>
  <si>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</si>
  <si>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</si>
  <si>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</si>
  <si>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</si>
  <si>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</si>
  <si>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</si>
  <si>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</si>
  <si>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</si>
  <si>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</si>
  <si>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</si>
  <si>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</si>
  <si>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</si>
  <si>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</si>
  <si>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</si>
  <si>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</si>
  <si>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</si>
  <si>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</si>
  <si>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</si>
  <si>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</si>
  <si>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</si>
  <si>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</si>
  <si>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</si>
  <si>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</si>
  <si>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</si>
  <si>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</si>
  <si>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</si>
  <si>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</si>
  <si>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</si>
  <si>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</si>
  <si>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</si>
  <si>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</si>
  <si>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</si>
  <si>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</si>
  <si>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</si>
  <si>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</si>
  <si>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</si>
  <si>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</si>
  <si>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</si>
  <si>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</si>
  <si>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</si>
  <si>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</si>
  <si>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</si>
  <si>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</si>
  <si>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</si>
  <si>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</si>
  <si>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</si>
  <si>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</si>
  <si>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</si>
  <si>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</si>
  <si>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</si>
  <si>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</si>
  <si>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</si>
  <si>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</si>
  <si>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</si>
  <si>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</si>
  <si>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</si>
  <si>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</si>
  <si>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</si>
  <si>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</si>
  <si>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</si>
  <si>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</si>
  <si>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</si>
  <si>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</si>
  <si>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</si>
  <si>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</si>
  <si>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</si>
  <si>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</si>
  <si>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</si>
  <si>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</si>
  <si>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</si>
  <si>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</si>
  <si>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</si>
  <si>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</si>
  <si>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</si>
  <si>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</si>
  <si>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</si>
  <si>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</si>
  <si>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</si>
  <si>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</si>
  <si>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</si>
  <si>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</si>
  <si>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</si>
  <si>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</si>
  <si>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</si>
  <si>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</si>
  <si>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</si>
  <si>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</si>
  <si>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</si>
  <si>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</si>
  <si>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</si>
  <si>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</si>
  <si>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</si>
  <si>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</si>
  <si>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</si>
  <si>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</si>
  <si>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</si>
  <si>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</si>
  <si>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</si>
  <si>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</si>
  <si>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</si>
  <si>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</si>
  <si>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</si>
  <si>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</si>
  <si>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</si>
  <si>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</si>
  <si>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</si>
  <si>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</si>
  <si>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</si>
  <si>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</si>
  <si>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</si>
  <si>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</si>
  <si>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</si>
  <si>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</si>
  <si>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</si>
  <si>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</si>
  <si>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</si>
  <si>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</si>
  <si>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</si>
  <si>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</si>
  <si>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</si>
  <si>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</si>
  <si>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</si>
  <si>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</si>
  <si>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</si>
  <si>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</si>
  <si>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</si>
  <si>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</si>
  <si>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</si>
  <si>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</si>
  <si>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</si>
  <si>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</si>
  <si>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</si>
  <si>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</si>
  <si>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</si>
  <si>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</si>
  <si>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</si>
  <si>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</si>
  <si>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</si>
  <si>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</si>
  <si>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</si>
  <si>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</si>
  <si>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</si>
  <si>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</si>
  <si>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</si>
  <si>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</si>
  <si>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</si>
  <si>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</si>
  <si>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</si>
  <si>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</si>
  <si>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</si>
  <si>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</si>
  <si>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</si>
  <si>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</si>
  <si>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</si>
  <si>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</si>
  <si>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</si>
  <si>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</si>
  <si>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</si>
  <si>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</si>
  <si>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</si>
  <si>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</si>
  <si>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</si>
  <si>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</si>
  <si>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</si>
  <si>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</si>
  <si>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</si>
  <si>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</si>
  <si>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</si>
  <si>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</si>
  <si>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</si>
  <si>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</si>
  <si>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</si>
  <si>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</si>
  <si>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</si>
  <si>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</si>
  <si>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</si>
  <si>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</si>
  <si>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</si>
  <si>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</si>
  <si>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</si>
  <si>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</si>
  <si>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</si>
  <si>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</si>
  <si>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</si>
  <si>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</si>
  <si>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</si>
  <si>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</si>
  <si>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</si>
  <si>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</si>
  <si>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</si>
  <si>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</si>
  <si>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</si>
  <si>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</si>
  <si>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</si>
  <si>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</si>
  <si>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</si>
  <si>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</si>
  <si>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</si>
  <si>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</si>
  <si>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</si>
  <si>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</si>
  <si>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</si>
  <si>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</si>
  <si>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</si>
  <si>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</si>
  <si>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</si>
  <si>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</si>
  <si>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</si>
  <si>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</si>
  <si>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</si>
  <si>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</si>
  <si>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</si>
  <si>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</si>
  <si>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</si>
  <si>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</si>
  <si>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</si>
  <si>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</si>
  <si>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</si>
  <si>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</si>
  <si>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</si>
  <si>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</si>
  <si>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</si>
  <si>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</si>
  <si>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</si>
  <si>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</si>
  <si>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</si>
  <si>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</si>
  <si>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</si>
  <si>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</si>
  <si>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</si>
  <si>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</si>
  <si>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</si>
  <si>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</si>
  <si>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</si>
  <si>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</si>
  <si>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</si>
  <si>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</si>
  <si>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</si>
  <si>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</si>
  <si>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</si>
  <si>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</si>
  <si>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</si>
  <si>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</si>
  <si>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</si>
  <si>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</si>
  <si>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</si>
  <si>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</si>
  <si>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</si>
  <si>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</si>
  <si>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</si>
  <si>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</si>
  <si>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</si>
  <si>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</si>
  <si>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</si>
  <si>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</si>
  <si>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</si>
  <si>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</si>
  <si>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</si>
  <si>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</si>
  <si>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</si>
  <si>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</si>
  <si>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</si>
  <si>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</si>
  <si>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</si>
  <si>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</si>
  <si>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</si>
  <si>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</si>
  <si>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</si>
  <si>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</si>
  <si>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</si>
  <si>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</si>
  <si>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</si>
  <si>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</si>
  <si>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</si>
  <si>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</si>
  <si>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</si>
  <si>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</si>
  <si>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</si>
  <si>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</si>
  <si>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</si>
  <si>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</si>
  <si>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</si>
  <si>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</si>
  <si>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</si>
  <si>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</si>
  <si>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</si>
  <si>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</si>
  <si>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</si>
  <si>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</si>
  <si>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</si>
  <si>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</si>
  <si>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</si>
  <si>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</si>
  <si>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</si>
  <si>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</si>
  <si>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</si>
  <si>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</si>
  <si>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</si>
  <si>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</si>
  <si>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</si>
  <si>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</si>
  <si>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</si>
  <si>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</si>
  <si>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</si>
  <si>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</si>
  <si>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</si>
  <si>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</si>
  <si>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</si>
  <si>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</si>
  <si>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</si>
  <si>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</si>
  <si>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</si>
  <si>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</si>
  <si>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</si>
  <si>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</si>
  <si>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</si>
  <si>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</si>
  <si>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</si>
  <si>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</si>
  <si>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</si>
  <si>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</si>
  <si>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</si>
  <si>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</si>
  <si>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</si>
  <si>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</si>
  <si>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</si>
  <si>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</si>
  <si>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</si>
  <si>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</si>
  <si>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</si>
  <si>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</si>
  <si>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</si>
  <si>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</si>
  <si>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</si>
  <si>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</si>
  <si>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</si>
  <si>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</si>
  <si>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</si>
  <si>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</si>
  <si>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</si>
  <si>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</si>
  <si>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</si>
  <si>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</si>
  <si>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</si>
  <si>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</si>
  <si>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</si>
  <si>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</si>
  <si>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</si>
  <si>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</si>
  <si>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</si>
  <si>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</si>
  <si>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</si>
  <si>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</si>
  <si>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</si>
  <si>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</si>
  <si>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</si>
  <si>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</si>
  <si>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</si>
  <si>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</si>
  <si>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</si>
  <si>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</si>
  <si>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</si>
  <si>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</si>
  <si>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</si>
  <si>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</si>
  <si>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</si>
  <si>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</si>
  <si>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</si>
  <si>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</si>
  <si>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</si>
  <si>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</si>
  <si>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</si>
  <si>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</si>
  <si>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</si>
  <si>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</si>
  <si>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</si>
  <si>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</si>
  <si>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</si>
  <si>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</si>
  <si>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</si>
  <si>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</si>
  <si>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</si>
  <si>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</si>
  <si>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</si>
  <si>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</si>
  <si>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</si>
  <si>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</si>
  <si>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</si>
  <si>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</si>
  <si>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</si>
  <si>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</si>
  <si>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</si>
  <si>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</si>
  <si>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</si>
  <si>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</si>
  <si>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</si>
  <si>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</si>
  <si>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</si>
  <si>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</si>
  <si>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</si>
  <si>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</si>
  <si>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</si>
  <si>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</si>
  <si>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</si>
  <si>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</si>
  <si>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</si>
  <si>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</si>
  <si>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</si>
  <si>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</si>
  <si>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</si>
  <si>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</si>
  <si>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</si>
  <si>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</si>
  <si>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</si>
  <si>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</si>
  <si>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</si>
  <si>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</si>
  <si>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</si>
  <si>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</si>
  <si>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</si>
  <si>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</si>
  <si>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</si>
  <si>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</si>
  <si>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</si>
  <si>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</si>
  <si>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</si>
  <si>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</si>
  <si>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</si>
  <si>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</si>
  <si>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</si>
  <si>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</si>
  <si>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</si>
  <si>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</si>
  <si>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</si>
  <si>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</si>
  <si>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</si>
  <si>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</si>
  <si>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</si>
  <si>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</si>
  <si>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</si>
  <si>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</si>
  <si>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</si>
  <si>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</si>
  <si>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</si>
  <si>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</si>
  <si>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</si>
  <si>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</si>
  <si>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</si>
  <si>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</si>
  <si>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</si>
  <si>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</si>
  <si>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</si>
  <si>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</si>
  <si>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</si>
  <si>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</si>
  <si>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</si>
  <si>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</si>
  <si>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</si>
  <si>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</si>
  <si>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</si>
  <si>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</si>
  <si>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</si>
  <si>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</si>
  <si>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</si>
  <si>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</si>
  <si>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</si>
  <si>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</si>
  <si>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</si>
  <si>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</si>
  <si>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</si>
  <si>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</si>
  <si>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</si>
  <si>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</si>
  <si>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</si>
  <si>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</si>
  <si>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</si>
  <si>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</si>
  <si>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</si>
  <si>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</si>
  <si>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</si>
  <si>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</si>
  <si>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</si>
  <si>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</si>
  <si>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</si>
  <si>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</si>
  <si>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</si>
  <si>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</si>
  <si>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</si>
  <si>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</si>
  <si>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</si>
  <si>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</si>
  <si>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</si>
  <si>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</si>
  <si>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</si>
  <si>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</si>
  <si>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</si>
  <si>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</si>
  <si>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</si>
  <si>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</si>
  <si>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</si>
  <si>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</si>
  <si>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</si>
  <si>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</si>
  <si>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</si>
  <si>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</si>
  <si>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</si>
  <si>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</si>
  <si>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</si>
  <si>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</si>
  <si>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</si>
  <si>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</si>
  <si>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</si>
  <si>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</si>
  <si>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</si>
  <si>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</si>
  <si>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</si>
  <si>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</si>
  <si>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</si>
  <si>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</si>
  <si>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</si>
  <si>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</si>
  <si>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</si>
  <si>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</si>
  <si>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</si>
  <si>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</si>
  <si>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</si>
  <si>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</si>
  <si>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</si>
  <si>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</si>
  <si>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</si>
  <si>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</si>
  <si>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</si>
  <si>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</si>
  <si>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</si>
  <si>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</si>
  <si>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</si>
  <si>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</si>
  <si>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</si>
  <si>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</si>
  <si>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</si>
  <si>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</si>
  <si>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</si>
  <si>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</si>
  <si>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</si>
  <si>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</si>
  <si>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</si>
  <si>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</si>
  <si>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</si>
  <si>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</si>
  <si>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</si>
  <si>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</si>
  <si>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</si>
  <si>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</si>
  <si>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</si>
  <si>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</si>
  <si>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</si>
  <si>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</si>
  <si>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</si>
  <si>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</si>
  <si>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</si>
  <si>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</si>
  <si>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</si>
  <si>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</si>
  <si>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</si>
  <si>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</si>
  <si>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</si>
  <si>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</si>
  <si>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</si>
  <si>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</si>
  <si>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</si>
  <si>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</si>
  <si>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</si>
  <si>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</si>
  <si>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</si>
  <si>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</si>
  <si>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</si>
  <si>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</si>
  <si>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</si>
  <si>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</si>
  <si>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</si>
  <si>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</si>
  <si>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</si>
  <si>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</si>
  <si>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</si>
  <si>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</si>
  <si>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</si>
  <si>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</si>
  <si>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</si>
  <si>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</si>
  <si>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</si>
  <si>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</si>
  <si>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</si>
  <si>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</si>
  <si>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</si>
  <si>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</si>
  <si>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</si>
  <si>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</si>
  <si>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</si>
  <si>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</si>
  <si>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</si>
  <si>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</si>
  <si>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</si>
  <si>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</si>
  <si>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</si>
  <si>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</si>
  <si>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</si>
  <si>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</si>
  <si>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</si>
  <si>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</si>
  <si>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</si>
  <si>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</si>
  <si>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</si>
  <si>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</si>
  <si>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</si>
  <si>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</si>
  <si>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</si>
  <si>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</si>
  <si>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</si>
  <si>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</si>
  <si>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</si>
  <si>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</si>
  <si>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</si>
  <si>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</si>
  <si>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</si>
  <si>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</si>
  <si>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</si>
  <si>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</si>
  <si>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</si>
  <si>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</si>
  <si>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</si>
  <si>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</si>
  <si>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</si>
  <si>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</si>
  <si>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</si>
  <si>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</si>
  <si>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</si>
  <si>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</si>
  <si>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</si>
  <si>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</si>
  <si>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</si>
  <si>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</si>
  <si>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</si>
  <si>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</si>
  <si>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</si>
  <si>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</si>
  <si>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</si>
  <si>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</si>
  <si>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</si>
  <si>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</si>
  <si>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</si>
  <si>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</si>
  <si>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</si>
  <si>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</si>
  <si>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</si>
  <si>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</si>
  <si>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</si>
  <si>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</si>
  <si>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</si>
  <si>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</si>
  <si>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</si>
  <si>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</si>
  <si>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</si>
  <si>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</si>
  <si>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</si>
  <si>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</si>
  <si>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</si>
  <si>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</si>
  <si>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</si>
  <si>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</si>
  <si>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</si>
  <si>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</si>
  <si>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</si>
  <si>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</si>
  <si>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</si>
  <si>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</si>
  <si>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</si>
  <si>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</si>
  <si>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</si>
  <si>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</si>
  <si>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</si>
  <si>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</si>
  <si>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</si>
  <si>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</si>
  <si>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</si>
  <si>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</si>
  <si>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</si>
  <si>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</si>
  <si>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</si>
  <si>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</si>
  <si>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</si>
  <si>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</si>
  <si>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</si>
  <si>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</si>
  <si>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</si>
  <si>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</si>
  <si>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</si>
  <si>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</si>
  <si>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</si>
  <si>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</si>
  <si>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</si>
  <si>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</si>
  <si>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</si>
  <si>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</si>
  <si>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</si>
  <si>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</si>
  <si>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</si>
  <si>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</si>
  <si>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</si>
  <si>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</si>
  <si>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</si>
  <si>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</si>
  <si>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</si>
  <si>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</si>
  <si>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</si>
  <si>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</si>
  <si>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</si>
  <si>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</si>
  <si>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</si>
  <si>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</si>
  <si>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</si>
  <si>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</si>
  <si>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</si>
  <si>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</si>
  <si>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</si>
  <si>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</si>
  <si>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</si>
  <si>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</si>
  <si>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</si>
  <si>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</si>
  <si>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</si>
  <si>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</si>
  <si>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</si>
  <si>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</si>
  <si>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</si>
  <si>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</si>
  <si>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</si>
  <si>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</si>
  <si>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</si>
  <si>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</si>
  <si>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</si>
  <si>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</si>
  <si>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</si>
  <si>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</si>
  <si>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</si>
  <si>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</si>
  <si>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</si>
  <si>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</si>
  <si>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</si>
  <si>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</si>
  <si>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</si>
  <si>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</si>
  <si>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</si>
  <si>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</si>
  <si>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</si>
  <si>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</si>
  <si>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</si>
  <si>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</si>
  <si>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</si>
  <si>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</si>
  <si>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</si>
  <si>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</si>
  <si>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</si>
  <si>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</si>
  <si>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</si>
  <si>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</si>
  <si>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</si>
  <si>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</si>
  <si>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</si>
  <si>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</si>
  <si>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</si>
  <si>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</si>
  <si>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</si>
  <si>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</si>
  <si>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</si>
  <si>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</si>
  <si>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</si>
  <si>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</si>
  <si>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</si>
  <si>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</si>
  <si>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</si>
  <si>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</si>
  <si>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</si>
  <si>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</si>
  <si>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</si>
  <si>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</si>
  <si>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</si>
  <si>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</si>
  <si>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</si>
  <si>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</si>
  <si>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</si>
  <si>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</si>
  <si>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</si>
  <si>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</si>
  <si>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</si>
  <si>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</si>
  <si>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</si>
  <si>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</si>
  <si>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</si>
  <si>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</si>
  <si>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</si>
  <si>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</si>
  <si>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</si>
  <si>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</si>
  <si>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</si>
  <si>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</si>
  <si>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</si>
  <si>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</si>
  <si>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</si>
  <si>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</si>
  <si>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</si>
  <si>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</si>
  <si>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</si>
  <si>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</si>
  <si>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</si>
  <si>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</si>
  <si>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</si>
  <si>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</si>
  <si>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</si>
  <si>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</si>
  <si>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</si>
  <si>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</si>
  <si>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</si>
  <si>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</si>
  <si>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</si>
  <si>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</si>
  <si>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</si>
  <si>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</si>
  <si>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</si>
  <si>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</si>
  <si>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</si>
  <si>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</si>
  <si>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</si>
  <si>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</si>
  <si>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</si>
  <si>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</si>
  <si>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</si>
  <si>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</si>
  <si>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</si>
  <si>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</si>
  <si>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</si>
  <si>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</si>
  <si>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</si>
  <si>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</si>
  <si>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</si>
  <si>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</si>
  <si>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</si>
  <si>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</si>
  <si>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</si>
  <si>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</si>
  <si>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</si>
  <si>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</si>
  <si>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</si>
  <si>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</si>
  <si>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</si>
  <si>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</si>
  <si>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</si>
  <si>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</si>
  <si>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</si>
  <si>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</si>
  <si>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</si>
  <si>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</si>
  <si>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</si>
  <si>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</si>
  <si>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</si>
  <si>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</si>
  <si>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</si>
  <si>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</si>
  <si>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</si>
  <si>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</si>
  <si>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</si>
  <si>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</si>
  <si>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</si>
  <si>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</si>
  <si>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</si>
  <si>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</si>
  <si>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</si>
  <si>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</si>
  <si>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</si>
  <si>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</si>
  <si>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</si>
  <si>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</si>
  <si>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</si>
  <si>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</si>
  <si>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</si>
  <si>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</si>
  <si>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</si>
  <si>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</si>
  <si>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</si>
  <si>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</si>
  <si>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</si>
  <si>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</si>
  <si>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</si>
  <si>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</si>
  <si>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</si>
  <si>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</si>
  <si>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</si>
  <si>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</si>
  <si>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</si>
  <si>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</si>
  <si>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</si>
  <si>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</si>
  <si>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</si>
  <si>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</si>
  <si>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</si>
  <si>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</si>
  <si>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</si>
  <si>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</si>
  <si>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</si>
  <si>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</si>
  <si>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</si>
  <si>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</si>
  <si>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</si>
  <si>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</si>
  <si>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</si>
  <si>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</si>
  <si>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</si>
  <si>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</si>
  <si>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</si>
  <si>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</si>
  <si>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</si>
  <si>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</si>
  <si>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</si>
  <si>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</si>
  <si>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</si>
  <si>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</si>
  <si>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</si>
  <si>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</si>
  <si>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</si>
  <si>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</si>
  <si>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</si>
  <si>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</si>
  <si>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</si>
  <si>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</si>
  <si>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</si>
  <si>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</si>
  <si>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</si>
  <si>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</si>
  <si>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</si>
  <si>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</si>
  <si>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</si>
  <si>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</si>
  <si>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</si>
  <si>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</si>
  <si>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</si>
  <si>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</si>
  <si>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</si>
  <si>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</si>
  <si>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</si>
  <si>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</si>
  <si>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</si>
  <si>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</si>
  <si>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</si>
  <si>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</si>
  <si>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</si>
  <si>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</si>
  <si>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</si>
  <si>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</si>
  <si>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</si>
  <si>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</si>
  <si>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</si>
  <si>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</si>
  <si>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</si>
  <si>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</si>
  <si>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</si>
  <si>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</si>
  <si>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</si>
  <si>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</si>
  <si>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</si>
  <si>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</si>
  <si>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</si>
  <si>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</si>
  <si>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</si>
  <si>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</si>
  <si>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</si>
  <si>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</si>
  <si>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</si>
  <si>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</si>
  <si>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</si>
  <si>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</si>
  <si>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</si>
  <si>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</si>
  <si>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</si>
  <si>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</si>
  <si>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</si>
  <si>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</si>
  <si>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</si>
  <si>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</si>
  <si>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</si>
  <si>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</si>
  <si>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</si>
  <si>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</si>
  <si>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</si>
  <si>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</si>
  <si>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</si>
  <si>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</si>
  <si>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</si>
  <si>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</si>
  <si>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</si>
  <si>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</si>
  <si>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</si>
  <si>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</si>
  <si>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</si>
  <si>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</si>
  <si>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</si>
  <si>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</si>
  <si>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</si>
  <si>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</si>
  <si>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</si>
  <si>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</si>
  <si>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</si>
  <si>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</si>
  <si>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</si>
  <si>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</si>
  <si>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</si>
  <si>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</si>
  <si>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</si>
  <si>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</si>
  <si>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</si>
  <si>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</si>
  <si>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</si>
  <si>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</si>
  <si>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</si>
  <si>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</si>
  <si>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</si>
  <si>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</si>
  <si>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</si>
  <si>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</si>
  <si>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</si>
  <si>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</si>
  <si>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</si>
  <si>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</si>
  <si>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</si>
  <si>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</si>
  <si>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</si>
  <si>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</si>
  <si>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</si>
  <si>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</si>
  <si>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</si>
  <si>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</si>
  <si>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</si>
  <si>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</si>
  <si>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</si>
  <si>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</si>
  <si>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</si>
  <si>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</si>
  <si>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</si>
  <si>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</si>
  <si>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</si>
  <si>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</si>
  <si>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</si>
  <si>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</si>
  <si>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</si>
  <si>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</si>
  <si>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</si>
  <si>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</si>
  <si>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</si>
  <si>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</si>
  <si>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</si>
  <si>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</si>
  <si>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</si>
  <si>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</si>
  <si>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</si>
  <si>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</si>
  <si>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</si>
  <si>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</si>
  <si>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</si>
  <si>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</si>
  <si>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</si>
  <si>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</si>
  <si>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</si>
  <si>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</si>
  <si>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</si>
  <si>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</si>
  <si>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</si>
  <si>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</si>
  <si>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</si>
  <si>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</si>
  <si>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</si>
  <si>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</si>
  <si>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</si>
  <si>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</si>
  <si>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</si>
  <si>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</si>
  <si>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</si>
  <si>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</si>
  <si>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</si>
  <si>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</si>
  <si>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</si>
  <si>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</si>
  <si>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</si>
  <si>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</si>
  <si>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</si>
  <si>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</si>
  <si>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</si>
  <si>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</si>
  <si>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</si>
  <si>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</si>
  <si>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</si>
  <si>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</si>
  <si>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</si>
  <si>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</si>
  <si>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</si>
  <si>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</si>
  <si>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</si>
  <si>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</si>
  <si>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</si>
  <si>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</si>
  <si>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</si>
  <si>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</si>
  <si>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</si>
  <si>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</si>
  <si>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</si>
  <si>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</si>
  <si>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</si>
  <si>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</si>
  <si>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</si>
  <si>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</si>
  <si>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</si>
  <si>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</si>
  <si>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</si>
  <si>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</si>
  <si>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</si>
  <si>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</si>
  <si>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</si>
  <si>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</si>
  <si>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</si>
  <si>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</si>
  <si>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</si>
  <si>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</si>
  <si>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</si>
  <si>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</si>
  <si>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</si>
  <si>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</si>
  <si>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</si>
  <si>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</si>
  <si>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</si>
  <si>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</si>
  <si>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</si>
  <si>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</si>
  <si>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</si>
  <si>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</si>
  <si>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</si>
  <si>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</si>
  <si>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</si>
  <si>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</si>
  <si>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</si>
  <si>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</si>
  <si>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</si>
  <si>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</si>
  <si>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</si>
  <si>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</si>
  <si>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</si>
  <si>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</si>
  <si>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</si>
  <si>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</si>
  <si>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</si>
  <si>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</si>
  <si>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</si>
  <si>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</si>
  <si>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</si>
  <si>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</si>
  <si>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</si>
  <si>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</si>
  <si>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</si>
  <si>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</si>
  <si>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</si>
  <si>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</si>
  <si>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</si>
  <si>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</si>
  <si>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</si>
  <si>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</si>
  <si>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</si>
  <si>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</si>
  <si>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</si>
  <si>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</si>
  <si>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</si>
  <si>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</si>
  <si>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</si>
  <si>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</si>
  <si>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</si>
  <si>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</si>
  <si>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</si>
  <si>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</si>
  <si>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</si>
  <si>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</si>
  <si>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</si>
  <si>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</si>
  <si>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</si>
  <si>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</si>
  <si>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</si>
  <si>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</si>
  <si>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</si>
  <si>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</si>
  <si>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</si>
  <si>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</si>
  <si>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</si>
  <si>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</si>
  <si>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</si>
  <si>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</si>
  <si>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</si>
  <si>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</si>
  <si>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</si>
  <si>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</si>
  <si>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</si>
  <si>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</si>
  <si>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</si>
  <si>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</si>
  <si>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</si>
  <si>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</si>
  <si>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</si>
  <si>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</si>
  <si>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</si>
  <si>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</si>
  <si>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</si>
  <si>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</si>
  <si>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</si>
  <si>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</si>
  <si>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</si>
  <si>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</si>
  <si>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</si>
  <si>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</si>
  <si>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</si>
  <si>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</si>
  <si>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</si>
  <si>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</si>
  <si>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</si>
  <si>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</si>
  <si>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</si>
  <si>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</si>
  <si>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</si>
  <si>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</si>
  <si>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</si>
  <si>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</si>
  <si>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</si>
  <si>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</si>
  <si>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</si>
  <si>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</si>
  <si>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</si>
  <si>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</si>
  <si>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</si>
  <si>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</si>
  <si>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</si>
  <si>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</si>
  <si>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</si>
  <si>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</si>
  <si>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</si>
  <si>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</si>
  <si>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</si>
  <si>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</si>
  <si>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</si>
  <si>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</si>
  <si>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</si>
  <si>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</si>
  <si>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</si>
  <si>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</si>
  <si>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</si>
  <si>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</si>
  <si>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</si>
  <si>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</si>
  <si>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</si>
  <si>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</si>
  <si>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</si>
  <si>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</si>
  <si>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</si>
  <si>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</si>
  <si>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</si>
  <si>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</si>
  <si>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</si>
  <si>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</si>
  <si>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</si>
  <si>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</si>
  <si>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</si>
  <si>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</si>
  <si>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</si>
  <si>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</si>
  <si>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</si>
  <si>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</si>
  <si>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</si>
  <si>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</si>
  <si>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</si>
  <si>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</si>
  <si>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</si>
  <si>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</si>
  <si>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</si>
  <si>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</si>
  <si>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</si>
  <si>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</si>
  <si>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</si>
  <si>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</si>
  <si>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</si>
  <si>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</si>
  <si>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</si>
  <si>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</si>
  <si>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</si>
  <si>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</si>
  <si>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</si>
  <si>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</si>
  <si>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</si>
  <si>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</si>
  <si>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</si>
  <si>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</si>
  <si>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</si>
  <si>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</si>
  <si>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</si>
  <si>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</si>
  <si>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</si>
  <si>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</si>
  <si>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</si>
  <si>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</si>
  <si>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</si>
  <si>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</si>
  <si>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</si>
  <si>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</si>
  <si>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</si>
  <si>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</si>
  <si>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</si>
  <si>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</si>
  <si>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</si>
  <si>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</si>
  <si>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</si>
  <si>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</si>
  <si>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</si>
  <si>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</si>
  <si>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</si>
  <si>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</si>
  <si>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</si>
  <si>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</si>
  <si>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</si>
  <si>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</si>
  <si>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</si>
  <si>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</si>
  <si>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</si>
  <si>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</si>
  <si>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</si>
  <si>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</si>
  <si>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</si>
  <si>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</si>
  <si>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</si>
  <si>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</si>
  <si>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</si>
  <si>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</si>
  <si>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</si>
  <si>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</si>
  <si>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</si>
  <si>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</si>
  <si>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</si>
  <si>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</si>
  <si>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</si>
  <si>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</si>
  <si>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</si>
  <si>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</si>
  <si>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</si>
  <si>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</si>
  <si>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</si>
  <si>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</si>
  <si>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</si>
  <si>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</si>
  <si>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</si>
  <si>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</si>
  <si>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</si>
  <si>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</si>
  <si>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</si>
  <si>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</si>
  <si>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</si>
  <si>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</si>
  <si>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</si>
  <si>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</si>
  <si>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</si>
  <si>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</si>
  <si>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</si>
  <si>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</si>
  <si>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</si>
  <si>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</si>
  <si>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</si>
  <si>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</si>
  <si>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</si>
  <si>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</si>
  <si>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</si>
  <si>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</si>
  <si>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</si>
  <si>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</si>
  <si>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</si>
  <si>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</si>
  <si>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</si>
  <si>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</si>
  <si>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</si>
  <si>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</si>
  <si>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</si>
  <si>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</si>
  <si>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</si>
  <si>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</si>
  <si>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</si>
  <si>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</si>
  <si>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</si>
  <si>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</si>
  <si>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</si>
  <si>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</si>
  <si>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</si>
  <si>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</si>
  <si>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</si>
  <si>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</si>
  <si>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</si>
  <si>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</si>
  <si>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</si>
  <si>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</si>
  <si>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</si>
  <si>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</si>
  <si>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</si>
  <si>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</si>
  <si>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</si>
  <si>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</si>
  <si>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</si>
  <si>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</si>
  <si>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</si>
  <si>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</si>
  <si>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</si>
  <si>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</si>
  <si>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</si>
  <si>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</si>
  <si>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</si>
  <si>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</si>
  <si>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</si>
  <si>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</si>
  <si>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</si>
  <si>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</si>
  <si>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</si>
  <si>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</si>
  <si>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</si>
  <si>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</si>
  <si>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</si>
  <si>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</si>
  <si>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</si>
  <si>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</si>
  <si>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</si>
  <si>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</si>
  <si>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</si>
  <si>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</si>
  <si>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</si>
  <si>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</si>
  <si>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</si>
  <si>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</si>
  <si>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</si>
  <si>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</si>
  <si>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</si>
  <si>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</si>
  <si>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</si>
  <si>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</si>
  <si>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</si>
  <si>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</si>
  <si>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</si>
  <si>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</si>
  <si>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</si>
  <si>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</si>
  <si>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</si>
  <si>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</si>
  <si>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</si>
  <si>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</si>
  <si>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</si>
  <si>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</si>
  <si>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</si>
  <si>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</si>
  <si>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</si>
  <si>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</si>
  <si>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</si>
  <si>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</si>
  <si>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</si>
  <si>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</si>
  <si>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</si>
  <si>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</si>
  <si>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</si>
  <si>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</si>
  <si>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</si>
  <si>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</si>
  <si>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</si>
  <si>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</si>
  <si>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</si>
  <si>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</si>
  <si>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</si>
  <si>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</si>
  <si>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</si>
  <si>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</si>
  <si>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</si>
  <si>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</si>
  <si>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</si>
  <si>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</si>
  <si>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</si>
  <si>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</si>
  <si>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</si>
  <si>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</si>
  <si>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</si>
  <si>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</si>
  <si>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</si>
  <si>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</si>
  <si>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</si>
  <si>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</si>
  <si>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</si>
  <si>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</si>
  <si>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</si>
  <si>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</si>
  <si>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</si>
  <si>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</si>
  <si>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</si>
  <si>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</si>
  <si>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</si>
  <si>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</si>
  <si>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</si>
  <si>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</si>
  <si>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</si>
  <si>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</si>
  <si>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</si>
  <si>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</si>
  <si>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</si>
  <si>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</si>
  <si>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</si>
  <si>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</si>
  <si>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</si>
  <si>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</si>
  <si>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</si>
  <si>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</si>
  <si>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</si>
  <si>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</si>
  <si>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</si>
  <si>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</si>
  <si>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</si>
  <si>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</si>
  <si>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</si>
  <si>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</si>
  <si>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</si>
  <si>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</si>
  <si>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</si>
  <si>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</si>
  <si>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</si>
  <si>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</si>
  <si>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</si>
  <si>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</si>
  <si>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</si>
  <si>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</si>
  <si>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</si>
  <si>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</si>
  <si>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</si>
  <si>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</si>
  <si>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</si>
  <si>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</si>
  <si>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</si>
  <si>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</si>
  <si>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</si>
  <si>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</si>
  <si>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</si>
  <si>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</si>
  <si>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</si>
  <si>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</si>
  <si>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</si>
  <si>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</si>
  <si>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</si>
  <si>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</si>
  <si>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</si>
  <si>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</si>
  <si>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</si>
  <si>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</si>
  <si>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</si>
  <si>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</si>
  <si>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</si>
  <si>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</si>
  <si>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</si>
  <si>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</si>
  <si>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</si>
  <si>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</si>
  <si>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</si>
  <si>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</si>
  <si>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</si>
  <si>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</si>
  <si>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</si>
  <si>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</si>
  <si>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</si>
  <si>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</si>
  <si>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</si>
  <si>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</si>
  <si>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</si>
  <si>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</si>
  <si>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</si>
  <si>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</si>
  <si>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</si>
  <si>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</si>
  <si>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</si>
  <si>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</si>
  <si>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</si>
  <si>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</si>
  <si>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</si>
  <si>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</si>
  <si>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</si>
  <si>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</si>
  <si>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</si>
  <si>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</si>
  <si>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</si>
  <si>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</si>
  <si>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</si>
  <si>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</si>
  <si>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</si>
  <si>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</si>
  <si>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</si>
  <si>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</si>
  <si>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</si>
  <si>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</si>
  <si>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</si>
  <si>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</si>
  <si>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</si>
  <si>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</si>
  <si>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</si>
  <si>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</si>
  <si>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</si>
  <si>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</si>
  <si>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</si>
  <si>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</si>
  <si>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</si>
  <si>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</si>
  <si>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</si>
  <si>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</si>
  <si>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</si>
  <si>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</si>
  <si>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</si>
  <si>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</si>
  <si>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</si>
  <si>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</si>
  <si>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</si>
  <si>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</si>
  <si>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</si>
  <si>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</si>
  <si>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</si>
  <si>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</si>
  <si>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</si>
  <si>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</si>
  <si>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</si>
  <si>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</si>
  <si>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</si>
  <si>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</si>
  <si>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</si>
  <si>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</si>
  <si>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</si>
  <si>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</si>
  <si>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</si>
  <si>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</si>
  <si>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</si>
  <si>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</si>
  <si>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</si>
  <si>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</si>
  <si>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</si>
  <si>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</si>
  <si>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</si>
  <si>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</si>
  <si>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</si>
  <si>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</si>
  <si>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</si>
  <si>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</si>
  <si>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</si>
  <si>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</si>
  <si>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</si>
  <si>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</si>
  <si>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</si>
  <si>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</si>
  <si>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</si>
  <si>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</si>
  <si>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</si>
  <si>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</si>
  <si>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</si>
  <si>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</si>
  <si>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</si>
  <si>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</si>
  <si>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</si>
  <si>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</si>
  <si>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</si>
  <si>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</si>
  <si>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</si>
  <si>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</si>
  <si>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</si>
  <si>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</si>
  <si>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</si>
  <si>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</si>
  <si>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</si>
  <si>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</si>
  <si>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</si>
  <si>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</si>
  <si>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</si>
  <si>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</si>
  <si>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</si>
  <si>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</si>
  <si>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</si>
  <si>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</si>
  <si>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</si>
  <si>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</si>
  <si>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</si>
  <si>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</si>
  <si>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</si>
  <si>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</si>
  <si>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</si>
  <si>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</si>
  <si>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</si>
  <si>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</si>
  <si>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</si>
  <si>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</si>
  <si>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</si>
  <si>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</si>
  <si>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</si>
  <si>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</si>
  <si>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</si>
  <si>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</si>
  <si>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</si>
  <si>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</si>
  <si>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</si>
  <si>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</si>
  <si>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</si>
  <si>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</si>
  <si>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</si>
  <si>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</si>
  <si>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</si>
  <si>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</si>
  <si>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</si>
  <si>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</si>
  <si>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</si>
  <si>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</si>
  <si>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</si>
  <si>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</si>
  <si>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</si>
  <si>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</si>
  <si>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</si>
  <si>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</si>
  <si>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</si>
  <si>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</si>
  <si>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</si>
  <si>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</si>
  <si>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</si>
  <si>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</si>
  <si>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</si>
  <si>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</si>
  <si>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</si>
  <si>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</si>
  <si>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</si>
  <si>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</si>
  <si>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</si>
  <si>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</si>
  <si>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</si>
  <si>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</si>
  <si>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</si>
  <si>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</si>
  <si>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</si>
  <si>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</si>
  <si>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</si>
  <si>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</si>
  <si>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</si>
  <si>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</si>
  <si>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</si>
  <si>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</si>
  <si>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</si>
  <si>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</si>
  <si>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</si>
  <si>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</si>
  <si>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</si>
  <si>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</si>
  <si>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</si>
  <si>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</si>
  <si>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</si>
  <si>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</si>
  <si>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</si>
  <si>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</si>
  <si>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</si>
  <si>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</si>
  <si>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</si>
  <si>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</si>
  <si>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</si>
  <si>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</si>
  <si>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</si>
  <si>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</si>
  <si>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</si>
  <si>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</si>
  <si>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</si>
  <si>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</si>
  <si>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</si>
  <si>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</si>
  <si>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</si>
  <si>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</si>
  <si>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</si>
  <si>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</si>
  <si>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</si>
  <si>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</si>
  <si>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</si>
  <si>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</si>
  <si>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</si>
  <si>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</si>
  <si>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</si>
  <si>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</si>
  <si>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</si>
  <si>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</si>
  <si>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</si>
  <si>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</si>
  <si>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</si>
  <si>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</si>
  <si>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</si>
  <si>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</si>
  <si>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</si>
  <si>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</si>
  <si>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</si>
  <si>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</si>
  <si>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</si>
  <si>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</si>
  <si>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</si>
  <si>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</si>
  <si>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</si>
  <si>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</si>
  <si>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</si>
  <si>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</si>
  <si>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</si>
  <si>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</si>
  <si>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</si>
  <si>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</si>
  <si>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</si>
  <si>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</si>
  <si>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</si>
  <si>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</si>
  <si>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</si>
  <si>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</si>
  <si>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</si>
  <si>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</si>
  <si>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</si>
  <si>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</si>
  <si>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</si>
  <si>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</si>
  <si>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</si>
  <si>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</si>
  <si>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</si>
  <si>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</si>
  <si>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</si>
  <si>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</si>
  <si>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</si>
  <si>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</si>
  <si>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</si>
  <si>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</si>
  <si>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</si>
  <si>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</si>
  <si>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</si>
  <si>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</si>
  <si>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</si>
  <si>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</si>
  <si>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</si>
  <si>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</si>
  <si>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</si>
  <si>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</si>
  <si>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</si>
  <si>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</si>
  <si>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</si>
  <si>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</si>
  <si>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</si>
  <si>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</si>
  <si>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</si>
  <si>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</si>
  <si>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</si>
  <si>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</si>
  <si>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</si>
  <si>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</si>
  <si>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</si>
  <si>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</si>
  <si>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</si>
  <si>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</si>
  <si>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</si>
  <si>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</si>
  <si>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</si>
  <si>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</si>
  <si>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</si>
  <si>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</si>
  <si>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</si>
  <si>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</si>
  <si>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</si>
  <si>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</si>
  <si>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</si>
  <si>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</si>
  <si>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</si>
  <si>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</si>
  <si>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</si>
  <si>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</si>
  <si>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</si>
  <si>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</si>
  <si>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</si>
  <si>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</si>
  <si>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</si>
  <si>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</si>
  <si>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</si>
  <si>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</si>
  <si>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</si>
  <si>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</si>
  <si>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</si>
  <si>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</si>
  <si>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</si>
  <si>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</si>
  <si>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</si>
  <si>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</si>
  <si>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</si>
  <si>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</si>
  <si>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</si>
  <si>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</si>
  <si>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</si>
  <si>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</si>
  <si>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</si>
  <si>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</si>
  <si>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</si>
  <si>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</si>
  <si>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</si>
  <si>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</si>
  <si>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</si>
  <si>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</si>
  <si>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</si>
  <si>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</si>
  <si>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</si>
  <si>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</si>
  <si>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</si>
  <si>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</si>
  <si>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</si>
  <si>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</si>
  <si>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</si>
  <si>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</si>
  <si>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</si>
  <si>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</si>
  <si>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</si>
  <si>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</si>
  <si>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</si>
  <si>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</si>
  <si>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</si>
  <si>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</si>
  <si>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</si>
  <si>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</si>
  <si>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</si>
  <si>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</si>
  <si>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</si>
  <si>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</si>
  <si>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</si>
  <si>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</si>
  <si>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</si>
  <si>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</si>
  <si>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</si>
  <si>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</si>
  <si>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</si>
  <si>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</si>
  <si>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</si>
  <si>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</si>
  <si>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</si>
  <si>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</si>
  <si>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</si>
  <si>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</si>
  <si>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</si>
  <si>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</si>
  <si>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</si>
  <si>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</si>
  <si>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</si>
  <si>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</si>
  <si>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</si>
  <si>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</si>
  <si>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</si>
  <si>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</si>
  <si>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</si>
  <si>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</si>
  <si>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</si>
  <si>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</si>
  <si>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</si>
  <si>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</si>
  <si>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</si>
  <si>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</si>
  <si>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</si>
  <si>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</si>
  <si>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</si>
  <si>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</si>
  <si>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</si>
  <si>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</si>
  <si>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</si>
  <si>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</si>
  <si>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</si>
  <si>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</si>
  <si>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</si>
  <si>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</si>
  <si>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</si>
  <si>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</si>
  <si>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</si>
  <si>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</si>
  <si>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</si>
  <si>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</si>
  <si>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</si>
  <si>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</si>
  <si>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</si>
  <si>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</si>
  <si>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</si>
  <si>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</si>
  <si>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</si>
  <si>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</si>
  <si>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</si>
  <si>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</si>
  <si>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</si>
  <si>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</si>
  <si>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</si>
  <si>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</si>
  <si>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</si>
  <si>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</si>
  <si>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</si>
  <si>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</si>
  <si>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</si>
  <si>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</si>
  <si>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</si>
  <si>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</si>
  <si>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</si>
  <si>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</si>
  <si>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</si>
  <si>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</si>
  <si>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</si>
  <si>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</si>
  <si>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</si>
  <si>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</si>
  <si>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</si>
  <si>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</si>
  <si>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</si>
  <si>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</si>
  <si>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</si>
  <si>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</si>
  <si>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</si>
  <si>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</si>
  <si>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</si>
  <si>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</si>
  <si>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</si>
  <si>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</si>
  <si>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</si>
  <si>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</si>
  <si>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</si>
  <si>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</si>
  <si>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</si>
  <si>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</si>
  <si>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</si>
  <si>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</si>
  <si>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</si>
  <si>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</si>
  <si>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</si>
  <si>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</si>
  <si>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</si>
  <si>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</si>
  <si>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</si>
  <si>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</si>
  <si>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</si>
  <si>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</si>
  <si>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</si>
  <si>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</si>
  <si>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</si>
  <si>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</si>
  <si>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</si>
  <si>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</si>
  <si>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</si>
  <si>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</si>
  <si>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</si>
  <si>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</si>
  <si>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</si>
  <si>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</si>
  <si>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</si>
  <si>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</si>
  <si>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</si>
  <si>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</si>
  <si>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</si>
  <si>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</si>
  <si>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</si>
  <si>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</si>
  <si>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</si>
  <si>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</si>
  <si>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</si>
  <si>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</si>
  <si>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</si>
  <si>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</si>
  <si>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</si>
  <si>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</si>
  <si>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</si>
  <si>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</si>
  <si>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</si>
  <si>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</si>
  <si>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</si>
  <si>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</si>
  <si>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</si>
  <si>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</si>
  <si>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</si>
  <si>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</si>
  <si>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</si>
  <si>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</si>
  <si>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</si>
  <si>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</si>
  <si>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</si>
  <si>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</si>
  <si>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</si>
  <si>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</si>
  <si>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</si>
  <si>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</si>
  <si>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</si>
  <si>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</si>
  <si>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</si>
  <si>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</si>
  <si>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</si>
  <si>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</si>
  <si>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</si>
  <si>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</si>
  <si>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</si>
  <si>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</si>
  <si>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</si>
  <si>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</si>
  <si>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</si>
  <si>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</si>
  <si>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</si>
  <si>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</si>
  <si>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</si>
  <si>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</si>
  <si>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</si>
  <si>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</si>
  <si>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</si>
  <si>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</si>
  <si>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</si>
  <si>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</si>
  <si>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</si>
  <si>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</si>
  <si>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</si>
  <si>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</si>
  <si>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</si>
  <si>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</si>
  <si>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</si>
  <si>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</si>
  <si>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</si>
  <si>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</si>
  <si>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</si>
  <si>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</si>
  <si>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</si>
  <si>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</si>
  <si>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</si>
  <si>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</si>
  <si>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</si>
  <si>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</si>
  <si>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</si>
  <si>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</si>
  <si>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</si>
  <si>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</si>
  <si>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</si>
  <si>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</si>
  <si>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</si>
  <si>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</si>
  <si>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</si>
  <si>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</si>
  <si>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</si>
  <si>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</si>
  <si>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</si>
  <si>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</si>
  <si>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</si>
  <si>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</si>
  <si>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</si>
  <si>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</si>
  <si>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</si>
  <si>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</si>
  <si>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</si>
  <si>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</si>
  <si>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</si>
  <si>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</si>
  <si>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</si>
  <si>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</si>
  <si>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</si>
  <si>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</si>
  <si>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</si>
  <si>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</si>
  <si>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</si>
  <si>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</si>
  <si>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</si>
  <si>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</si>
  <si>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</si>
  <si>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</si>
  <si>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</si>
  <si>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</si>
  <si>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</si>
  <si>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</si>
  <si>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</si>
  <si>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</si>
  <si>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</si>
  <si>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</si>
  <si>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</si>
  <si>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</si>
  <si>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</si>
  <si>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</si>
  <si>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</si>
  <si>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</si>
  <si>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</si>
  <si>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</si>
  <si>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</si>
  <si>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</si>
  <si>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</si>
  <si>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</si>
  <si>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</si>
  <si>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</si>
  <si>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</si>
  <si>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</si>
  <si>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</si>
  <si>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</si>
  <si>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</si>
  <si>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</si>
  <si>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</si>
  <si>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</si>
  <si>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</si>
  <si>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</si>
  <si>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</si>
  <si>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</si>
  <si>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</si>
  <si>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</si>
  <si>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</si>
  <si>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</si>
  <si>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</si>
  <si>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</si>
  <si>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</si>
  <si>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</si>
  <si>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</si>
  <si>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</si>
  <si>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</si>
  <si>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</si>
  <si>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</si>
  <si>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</si>
  <si>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</si>
  <si>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</si>
  <si>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</si>
  <si>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</si>
  <si>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</si>
  <si>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</si>
  <si>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</si>
  <si>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</si>
  <si>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</si>
  <si>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</si>
  <si>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</si>
  <si>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</si>
  <si>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</si>
  <si>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</si>
  <si>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</si>
  <si>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</si>
  <si>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</si>
  <si>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</si>
  <si>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</si>
  <si>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</si>
  <si>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</si>
  <si>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</si>
  <si>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</si>
  <si>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</si>
  <si>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</si>
  <si>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</si>
  <si>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</si>
  <si>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</si>
  <si>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</si>
  <si>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</si>
  <si>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</si>
  <si>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</si>
  <si>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</si>
  <si>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</si>
  <si>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</si>
  <si>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</si>
  <si>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</si>
  <si>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</si>
  <si>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</si>
  <si>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</si>
  <si>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</si>
  <si>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</si>
  <si>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</si>
  <si>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</si>
  <si>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</si>
  <si>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</si>
  <si>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</si>
  <si>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</si>
  <si>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</si>
  <si>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</si>
  <si>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</si>
  <si>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</si>
  <si>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</si>
  <si>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</si>
  <si>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</si>
  <si>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</si>
  <si>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</si>
  <si>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</si>
  <si>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</si>
  <si>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</si>
  <si>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</si>
  <si>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</si>
  <si>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</si>
  <si>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</si>
  <si>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</si>
  <si>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</si>
  <si>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</si>
  <si>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</si>
  <si>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</si>
  <si>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</si>
  <si>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</si>
  <si>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</si>
  <si>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</si>
  <si>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</si>
  <si>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</si>
  <si>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</si>
  <si>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</si>
  <si>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</si>
  <si>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</si>
  <si>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</si>
  <si>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</si>
  <si>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</si>
  <si>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</si>
  <si>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</si>
  <si>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</si>
  <si>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</si>
  <si>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</si>
  <si>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</si>
  <si>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</si>
  <si>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</si>
  <si>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</si>
  <si>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</si>
  <si>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</si>
  <si>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</si>
  <si>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</si>
  <si>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</si>
  <si>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</si>
  <si>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</si>
  <si>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</si>
  <si>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</si>
  <si>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</si>
  <si>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</si>
  <si>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</si>
  <si>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</si>
  <si>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</si>
  <si>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</si>
  <si>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</si>
  <si>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</si>
  <si>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</si>
  <si>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</si>
  <si>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</si>
  <si>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</si>
  <si>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</si>
  <si>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</si>
  <si>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</si>
  <si>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</si>
  <si>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</si>
  <si>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</si>
  <si>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</si>
  <si>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</si>
  <si>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</si>
  <si>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</si>
  <si>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</si>
  <si>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</si>
  <si>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</si>
  <si>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</si>
  <si>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</si>
  <si>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</si>
  <si>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</si>
  <si>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</si>
  <si>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</si>
  <si>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</si>
  <si>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</si>
  <si>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</si>
  <si>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</si>
  <si>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</si>
  <si>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</si>
  <si>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</si>
  <si>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</si>
  <si>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</si>
  <si>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</si>
  <si>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</si>
  <si>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</si>
  <si>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</si>
  <si>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</si>
  <si>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</si>
  <si>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</si>
  <si>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</si>
  <si>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</si>
  <si>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</si>
  <si>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</si>
  <si>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</si>
  <si>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</si>
  <si>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</si>
  <si>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</si>
  <si>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</si>
  <si>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</si>
  <si>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</si>
  <si>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</si>
  <si>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</si>
  <si>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</si>
  <si>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</si>
  <si>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</si>
  <si>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</si>
  <si>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</si>
  <si>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</si>
  <si>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</si>
  <si>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</si>
  <si>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</si>
  <si>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</si>
  <si>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</si>
  <si>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</si>
  <si>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</si>
  <si>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</si>
  <si>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</si>
  <si>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</si>
  <si>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</si>
  <si>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</si>
  <si>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</si>
  <si>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</si>
  <si>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</si>
  <si>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</si>
  <si>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</si>
  <si>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</si>
  <si>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</si>
  <si>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</si>
  <si>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</si>
  <si>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</si>
  <si>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</si>
  <si>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</si>
  <si>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</si>
  <si>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</si>
  <si>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</si>
  <si>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</si>
  <si>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</si>
  <si>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</si>
  <si>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</si>
  <si>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</si>
  <si>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</si>
  <si>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</si>
  <si>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</si>
  <si>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</si>
  <si>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</si>
  <si>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</si>
  <si>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</si>
  <si>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</si>
  <si>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</si>
  <si>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</si>
  <si>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</si>
  <si>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</si>
  <si>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</si>
  <si>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</si>
  <si>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</si>
  <si>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</si>
  <si>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</si>
  <si>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</si>
  <si>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</si>
  <si>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</si>
  <si>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</si>
  <si>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</si>
  <si>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</si>
  <si>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</si>
  <si>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</si>
  <si>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</si>
  <si>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</si>
  <si>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</si>
  <si>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</si>
  <si>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</si>
  <si>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</si>
  <si>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</si>
  <si>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</si>
  <si>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</si>
  <si>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</si>
  <si>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</si>
  <si>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</si>
  <si>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</si>
  <si>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</si>
  <si>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</si>
  <si>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</si>
  <si>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</si>
  <si>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</si>
  <si>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</si>
  <si>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</si>
  <si>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</si>
  <si>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</si>
  <si>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</si>
  <si>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</si>
  <si>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</si>
  <si>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</si>
  <si>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</si>
  <si>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</si>
  <si>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</si>
  <si>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</si>
  <si>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</si>
  <si>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</si>
  <si>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</si>
  <si>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</si>
  <si>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</si>
  <si>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</si>
  <si>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</si>
  <si>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</si>
  <si>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</si>
  <si>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</si>
  <si>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</si>
  <si>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</si>
  <si>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</si>
  <si>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</si>
  <si>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</si>
  <si>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</si>
  <si>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</si>
  <si>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</si>
  <si>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</si>
  <si>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</si>
  <si>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</si>
  <si>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</si>
  <si>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</si>
  <si>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</si>
  <si>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</si>
  <si>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</si>
  <si>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</si>
  <si>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</si>
  <si>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</si>
  <si>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</si>
  <si>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</si>
  <si>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</si>
  <si>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</si>
  <si>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</si>
  <si>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</si>
  <si>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</si>
  <si>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</si>
  <si>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</si>
  <si>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</si>
  <si>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</si>
  <si>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</si>
  <si>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</si>
  <si>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</si>
  <si>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</si>
  <si>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</si>
  <si>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</si>
  <si>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</si>
  <si>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</si>
  <si>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</si>
  <si>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</si>
  <si>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</si>
  <si>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</si>
  <si>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</si>
  <si>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</si>
  <si>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</si>
  <si>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</si>
  <si>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</si>
  <si>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</si>
  <si>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</si>
  <si>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</si>
  <si>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</si>
  <si>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</si>
  <si>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</si>
  <si>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</si>
  <si>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</si>
  <si>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</si>
  <si>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</si>
  <si>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</si>
  <si>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</si>
  <si>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</si>
  <si>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</si>
  <si>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</si>
  <si>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</si>
  <si>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</si>
  <si>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</si>
  <si>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</si>
  <si>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</si>
  <si>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</si>
  <si>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</si>
  <si>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</si>
  <si>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</si>
  <si>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</si>
  <si>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</si>
  <si>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</si>
  <si>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</si>
  <si>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</si>
  <si>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</si>
  <si>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</si>
  <si>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</si>
  <si>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</si>
  <si>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</si>
  <si>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</si>
  <si>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</si>
  <si>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</si>
  <si>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</si>
  <si>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</si>
  <si>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</si>
  <si>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</si>
  <si>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</si>
  <si>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</si>
  <si>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</si>
  <si>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</si>
  <si>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</si>
  <si>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</si>
  <si>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</si>
  <si>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</si>
  <si>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</si>
  <si>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</si>
  <si>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</si>
  <si>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</si>
  <si>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</si>
  <si>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</si>
  <si>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</si>
  <si>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</si>
  <si>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</si>
  <si>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</si>
  <si>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</si>
  <si>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</si>
  <si>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</si>
  <si>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</si>
  <si>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</si>
  <si>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</si>
  <si>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</si>
  <si>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</si>
  <si>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</si>
  <si>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</si>
  <si>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</si>
  <si>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</si>
  <si>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</si>
  <si>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</si>
  <si>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</si>
  <si>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</si>
  <si>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</si>
  <si>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</si>
  <si>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</si>
  <si>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</si>
  <si>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</si>
  <si>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</si>
  <si>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</si>
  <si>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</si>
  <si>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</si>
  <si>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</si>
  <si>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</si>
  <si>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</si>
  <si>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</si>
  <si>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</si>
  <si>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</si>
  <si>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</si>
  <si>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</si>
  <si>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</si>
  <si>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</si>
  <si>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</si>
  <si>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</si>
  <si>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</si>
  <si>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</si>
  <si>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</si>
  <si>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</si>
  <si>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</si>
  <si>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</si>
  <si>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</si>
  <si>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</si>
  <si>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</si>
  <si>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</si>
  <si>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</si>
  <si>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</si>
  <si>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</si>
  <si>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</si>
  <si>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</si>
  <si>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</si>
  <si>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</si>
  <si>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</si>
  <si>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</si>
  <si>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</si>
  <si>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</si>
  <si>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</si>
  <si>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</si>
  <si>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</si>
  <si>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</si>
  <si>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</si>
  <si>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</si>
  <si>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</si>
  <si>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</si>
  <si>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</si>
  <si>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</si>
  <si>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</si>
  <si>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</si>
  <si>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</si>
  <si>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</si>
  <si>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</si>
  <si>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</si>
  <si>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</si>
  <si>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</si>
  <si>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</si>
  <si>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</si>
  <si>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</si>
  <si>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</si>
  <si>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</si>
  <si>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</si>
  <si>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</si>
  <si>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</si>
  <si>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</si>
  <si>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</si>
  <si>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</si>
  <si>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</si>
  <si>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</si>
  <si>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</si>
  <si>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</si>
  <si>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</si>
  <si>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</si>
  <si>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</si>
  <si>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</si>
  <si>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</si>
  <si>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</si>
  <si>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</si>
  <si>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</si>
  <si>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</si>
  <si>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</si>
  <si>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</si>
  <si>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</si>
  <si>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</si>
  <si>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</si>
  <si>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</si>
  <si>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</si>
  <si>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</si>
  <si>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</si>
  <si>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</si>
  <si>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</si>
  <si>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</si>
  <si>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</si>
  <si>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</si>
  <si>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</si>
  <si>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</si>
  <si>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</si>
  <si>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</si>
  <si>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</si>
  <si>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</si>
  <si>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</si>
  <si>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</si>
  <si>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</si>
  <si>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</si>
  <si>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</si>
  <si>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</si>
  <si>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</si>
  <si>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</si>
  <si>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</si>
  <si>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</si>
  <si>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</si>
  <si>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</si>
  <si>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</si>
  <si>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</si>
  <si>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</si>
  <si>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</si>
  <si>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</si>
  <si>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</si>
  <si>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</si>
  <si>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</si>
  <si>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</si>
  <si>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</si>
  <si>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</si>
  <si>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</si>
  <si>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</si>
  <si>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</si>
  <si>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</si>
  <si>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</si>
  <si>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</si>
  <si>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</si>
  <si>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</si>
  <si>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</si>
  <si>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</si>
  <si>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</si>
  <si>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</si>
  <si>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</si>
  <si>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</si>
  <si>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</si>
  <si>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</si>
  <si>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</si>
  <si>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</si>
  <si>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</si>
  <si>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</si>
  <si>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</si>
  <si>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</si>
  <si>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</si>
  <si>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</si>
  <si>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</si>
  <si>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</si>
  <si>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</si>
  <si>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</si>
  <si>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</si>
  <si>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</si>
  <si>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</si>
  <si>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</si>
  <si>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</si>
  <si>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</si>
  <si>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</si>
  <si>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</si>
  <si>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</si>
  <si>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</si>
  <si>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</si>
  <si>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</si>
  <si>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</si>
  <si>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</si>
  <si>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</si>
  <si>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</si>
  <si>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</si>
  <si>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</si>
  <si>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</si>
  <si>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</si>
  <si>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</si>
  <si>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</si>
  <si>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</si>
  <si>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</si>
  <si>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</si>
  <si>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</si>
  <si>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</si>
  <si>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</si>
  <si>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</si>
  <si>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</si>
  <si>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</si>
  <si>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</si>
  <si>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</si>
  <si>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</si>
  <si>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</si>
  <si>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</si>
  <si>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</si>
  <si>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</si>
  <si>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</si>
  <si>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</si>
  <si>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</si>
  <si>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</si>
  <si>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</si>
  <si>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</si>
  <si>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</si>
  <si>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</si>
  <si>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</si>
  <si>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</si>
  <si>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</si>
  <si>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</si>
  <si>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</si>
  <si>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</si>
  <si>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</si>
  <si>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</si>
  <si>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</si>
  <si>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</si>
  <si>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</si>
  <si>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</si>
  <si>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</si>
  <si>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</si>
  <si>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</si>
  <si>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</si>
  <si>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</si>
  <si>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</si>
  <si>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</si>
  <si>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</si>
  <si>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</si>
  <si>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</si>
  <si>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</si>
  <si>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</si>
  <si>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</si>
  <si>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</si>
  <si>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</si>
  <si>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</si>
  <si>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</si>
  <si>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</si>
  <si>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</si>
  <si>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</si>
  <si>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</si>
  <si>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</si>
  <si>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</si>
  <si>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</si>
  <si>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</si>
  <si>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</si>
  <si>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</si>
  <si>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</si>
  <si>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</si>
  <si>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</si>
  <si>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</si>
  <si>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</si>
  <si>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</si>
  <si>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</si>
  <si>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</si>
  <si>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</si>
  <si>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</si>
  <si>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</si>
  <si>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</si>
  <si>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</si>
  <si>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</si>
  <si>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</si>
  <si>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</si>
  <si>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</si>
  <si>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</si>
  <si>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</si>
  <si>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</si>
  <si>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</si>
  <si>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</si>
  <si>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</si>
  <si>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</si>
  <si>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</si>
  <si>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</si>
  <si>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</si>
  <si>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</si>
  <si>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</si>
  <si>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</si>
  <si>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</si>
  <si>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</si>
  <si>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</si>
  <si>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</si>
  <si>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</si>
  <si>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</si>
  <si>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</si>
  <si>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</si>
  <si>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</si>
  <si>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</si>
  <si>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</si>
  <si>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</si>
  <si>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</si>
  <si>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</si>
  <si>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</si>
  <si>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</si>
  <si>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</si>
  <si>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</si>
  <si>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</si>
  <si>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</si>
  <si>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</si>
  <si>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</si>
  <si>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</si>
  <si>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</si>
  <si>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</si>
  <si>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</si>
  <si>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</si>
  <si>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</si>
  <si>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</si>
  <si>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</si>
  <si>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</si>
  <si>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</si>
  <si>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</si>
  <si>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</si>
  <si>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</si>
  <si>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</si>
  <si>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</si>
  <si>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</si>
  <si>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</si>
  <si>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</si>
  <si>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</si>
  <si>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</si>
  <si>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</si>
  <si>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</si>
  <si>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</si>
  <si>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</si>
  <si>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</si>
  <si>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</si>
  <si>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</si>
  <si>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</si>
  <si>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</si>
  <si>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</si>
  <si>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</si>
  <si>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</si>
  <si>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</si>
  <si>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</si>
  <si>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</si>
  <si>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</si>
  <si>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</si>
  <si>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</si>
  <si>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</si>
  <si>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</si>
  <si>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</si>
  <si>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</si>
  <si>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</si>
  <si>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</si>
  <si>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</si>
  <si>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</si>
  <si>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</si>
  <si>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</si>
  <si>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</si>
  <si>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</si>
  <si>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</si>
  <si>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</si>
  <si>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</si>
  <si>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</si>
  <si>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</si>
  <si>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</si>
  <si>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</si>
  <si>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</si>
  <si>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</si>
  <si>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</si>
  <si>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</si>
  <si>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</si>
  <si>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</si>
  <si>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</si>
  <si>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</si>
  <si>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</si>
  <si>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</si>
  <si>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</si>
  <si>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</si>
  <si>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</si>
  <si>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</si>
  <si>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</si>
  <si>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</si>
  <si>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</si>
  <si>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</si>
  <si>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</si>
  <si>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</si>
  <si>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</si>
  <si>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</si>
  <si>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</si>
  <si>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</si>
  <si>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</si>
  <si>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</si>
  <si>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</si>
  <si>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</si>
  <si>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</si>
  <si>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</si>
  <si>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</si>
  <si>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</si>
  <si>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</si>
  <si>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</si>
  <si>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</si>
  <si>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</si>
  <si>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</si>
  <si>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</si>
  <si>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</si>
  <si>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</si>
  <si>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</si>
  <si>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</si>
  <si>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</si>
  <si>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</si>
  <si>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</si>
  <si>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</si>
  <si>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</si>
  <si>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</si>
  <si>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</si>
  <si>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</si>
  <si>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</si>
  <si>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</si>
  <si>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</si>
  <si>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</si>
  <si>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</si>
  <si>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</si>
  <si>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</si>
  <si>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</si>
  <si>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</si>
  <si>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</si>
  <si>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</si>
  <si>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</si>
  <si>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</si>
  <si>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</si>
  <si>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</si>
  <si>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</si>
  <si>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</si>
  <si>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</si>
  <si>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</si>
  <si>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</si>
  <si>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</si>
  <si>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</si>
  <si>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</si>
  <si>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</si>
  <si>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</si>
  <si>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</si>
  <si>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</si>
  <si>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</si>
  <si>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</si>
  <si>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</si>
  <si>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</si>
  <si>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</si>
  <si>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</si>
  <si>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</si>
  <si>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</si>
  <si>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</si>
  <si>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</si>
  <si>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</si>
  <si>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</si>
  <si>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</si>
  <si>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</si>
  <si>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</si>
  <si>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</si>
  <si>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</si>
  <si>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</si>
  <si>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</si>
  <si>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</si>
  <si>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</si>
  <si>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</si>
  <si>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</si>
  <si>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</si>
  <si>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</si>
  <si>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</si>
  <si>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</si>
  <si>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</si>
  <si>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</si>
  <si>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</si>
  <si>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</si>
  <si>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</si>
  <si>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</si>
  <si>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</si>
  <si>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</si>
  <si>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</si>
  <si>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</si>
  <si>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</si>
  <si>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</si>
  <si>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</si>
  <si>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</si>
  <si>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</si>
  <si>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</si>
  <si>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</si>
  <si>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</si>
  <si>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</si>
  <si>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</si>
  <si>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</si>
  <si>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</si>
  <si>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</si>
  <si>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</si>
  <si>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</si>
  <si>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</si>
  <si>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</si>
  <si>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</si>
  <si>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</si>
  <si>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</si>
  <si>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</si>
  <si>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</si>
  <si>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</si>
  <si>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</si>
  <si>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</si>
  <si>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</si>
  <si>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</si>
  <si>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</si>
  <si>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</si>
  <si>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</si>
  <si>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</si>
  <si>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</si>
  <si>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</si>
  <si>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</si>
  <si>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</si>
  <si>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</si>
  <si>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</si>
  <si>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</si>
  <si>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</si>
  <si>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</si>
  <si>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</si>
  <si>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</si>
  <si>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</si>
  <si>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</si>
  <si>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</si>
  <si>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</si>
  <si>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</si>
  <si>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</si>
  <si>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</si>
  <si>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</si>
  <si>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</si>
  <si>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</si>
  <si>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</si>
  <si>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</si>
  <si>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</si>
  <si>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</si>
  <si>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</si>
  <si>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</si>
  <si>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</si>
  <si>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</si>
  <si>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</si>
  <si>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</si>
  <si>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</si>
  <si>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</si>
  <si>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</si>
  <si>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</si>
  <si>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</si>
  <si>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</si>
  <si>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</si>
  <si>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</si>
  <si>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</si>
  <si>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</si>
  <si>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</si>
  <si>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</si>
  <si>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</si>
  <si>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</si>
  <si>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</si>
  <si>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</si>
  <si>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</si>
  <si>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</si>
  <si>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</si>
  <si>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</si>
  <si>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</si>
  <si>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</si>
  <si>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</si>
  <si>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</si>
  <si>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</si>
  <si>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</si>
  <si>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</si>
  <si>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</si>
  <si>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</si>
  <si>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</si>
  <si>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</si>
  <si>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</si>
  <si>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</si>
  <si>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</si>
  <si>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</si>
  <si>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</si>
  <si>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</si>
  <si>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</si>
  <si>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</si>
  <si>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</si>
  <si>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</si>
  <si>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</si>
  <si>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</si>
  <si>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</si>
  <si>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</si>
  <si>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</si>
  <si>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</si>
  <si>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</si>
  <si>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</si>
  <si>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</si>
  <si>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</si>
  <si>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</si>
  <si>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</si>
  <si>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</si>
  <si>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</si>
  <si>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</si>
  <si>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</si>
  <si>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</si>
  <si>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</si>
  <si>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</si>
  <si>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</si>
  <si>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</si>
  <si>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</si>
  <si>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</si>
  <si>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</si>
  <si>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</si>
  <si>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</si>
  <si>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</si>
  <si>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</si>
  <si>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</si>
  <si>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</si>
  <si>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</si>
  <si>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</si>
  <si>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</si>
  <si>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</si>
  <si>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</si>
  <si>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</si>
  <si>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</si>
  <si>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</si>
  <si>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</si>
  <si>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</si>
  <si>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</si>
  <si>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</si>
  <si>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</si>
  <si>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</si>
  <si>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</si>
  <si>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</si>
  <si>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</si>
  <si>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</si>
  <si>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</si>
  <si>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</si>
  <si>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</si>
  <si>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</si>
  <si>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</si>
  <si>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</si>
  <si>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</si>
  <si>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</si>
  <si>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</si>
  <si>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</si>
  <si>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</si>
  <si>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</si>
  <si>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</si>
  <si>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</si>
  <si>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</si>
  <si>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</si>
  <si>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</si>
  <si>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</si>
  <si>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</si>
  <si>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</si>
  <si>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</si>
  <si>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</si>
  <si>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</si>
  <si>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</si>
  <si>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</si>
  <si>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</si>
  <si>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</si>
  <si>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</si>
  <si>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</si>
  <si>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</si>
  <si>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</si>
  <si>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</si>
  <si>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</si>
  <si>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</si>
  <si>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</si>
  <si>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</si>
  <si>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</si>
  <si>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</si>
  <si>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</si>
  <si>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</si>
  <si>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</si>
  <si>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</si>
  <si>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</si>
  <si>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</si>
  <si>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</si>
  <si>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</si>
  <si>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</si>
  <si>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</si>
  <si>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</si>
  <si>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</si>
  <si>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</si>
  <si>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</si>
  <si>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</si>
  <si>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</si>
  <si>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</si>
  <si>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</si>
  <si>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</si>
  <si>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</si>
  <si>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</si>
  <si>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</si>
  <si>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</si>
  <si>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</si>
  <si>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</si>
  <si>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</si>
  <si>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</si>
  <si>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</si>
  <si>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</si>
  <si>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</si>
  <si>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</si>
  <si>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</si>
  <si>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</si>
  <si>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</si>
  <si>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</si>
  <si>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</si>
  <si>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</si>
  <si>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</si>
  <si>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</si>
  <si>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</si>
  <si>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</si>
  <si>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</si>
  <si>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</si>
  <si>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</si>
  <si>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</si>
  <si>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</si>
  <si>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</si>
  <si>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</si>
  <si>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</si>
  <si>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</si>
  <si>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</si>
  <si>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</si>
  <si>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</si>
  <si>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</si>
  <si>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</si>
  <si>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</si>
  <si>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</si>
  <si>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</si>
  <si>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</si>
  <si>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</si>
  <si>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</si>
  <si>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</si>
  <si>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</si>
  <si>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</si>
  <si>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</si>
  <si>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</si>
  <si>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</si>
  <si>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</si>
  <si>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</si>
  <si>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</si>
  <si>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</si>
  <si>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</si>
  <si>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</si>
  <si>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</si>
  <si>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</si>
  <si>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</si>
  <si>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</si>
  <si>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</si>
  <si>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</si>
  <si>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</si>
  <si>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</si>
  <si>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</si>
  <si>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</si>
  <si>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</si>
  <si>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</si>
  <si>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</si>
  <si>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</si>
  <si>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</si>
  <si>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</si>
  <si>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</si>
  <si>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</si>
  <si>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</si>
  <si>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</si>
  <si>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</si>
  <si>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</si>
  <si>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</si>
  <si>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</si>
  <si>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ТОО «Temipautoтранс KZ»</t>
  </si>
  <si>
    <t>ТОО "СП ТТS"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</si>
  <si>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</si>
  <si>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</si>
  <si>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</si>
  <si>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</si>
  <si>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</si>
  <si>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</si>
  <si>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</si>
  <si>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</si>
  <si>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</si>
  <si>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МР-0370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</si>
  <si>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</si>
  <si>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</si>
  <si>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</si>
  <si>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</si>
  <si>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</si>
  <si>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</si>
  <si>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</si>
  <si>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</si>
  <si>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</si>
  <si>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</si>
  <si>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</si>
  <si>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</si>
  <si>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</si>
  <si>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</si>
  <si>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</si>
  <si>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</si>
  <si>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</si>
  <si>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</si>
  <si>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</si>
  <si>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</si>
  <si>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</si>
  <si>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</si>
  <si>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</si>
  <si>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</si>
  <si>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</si>
  <si>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</si>
  <si>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</si>
  <si>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</si>
  <si>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</si>
  <si>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</si>
  <si>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</si>
  <si>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</si>
  <si>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</si>
  <si>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МР-0440</t>
  </si>
  <si>
    <t>Смоленск (ул. Кашена, 13) - Витебск</t>
  </si>
  <si>
    <t>МР-0442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</si>
  <si>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</si>
  <si>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</si>
  <si>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</si>
  <si>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</si>
  <si>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</si>
  <si>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</si>
  <si>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</si>
  <si>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</si>
  <si>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</si>
  <si>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ИП Прохоров С.Ф.</t>
  </si>
  <si>
    <t>МР-0465</t>
  </si>
  <si>
    <t>ТОО "Автовокзал САПАР"</t>
  </si>
  <si>
    <t>ООО "РУСтранс"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</si>
  <si>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</si>
  <si>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</si>
  <si>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</si>
  <si>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</si>
  <si>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</si>
  <si>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</si>
  <si>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</si>
  <si>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</si>
  <si>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</si>
  <si>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</si>
  <si>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</si>
  <si>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</si>
  <si>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</si>
  <si>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</si>
  <si>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</si>
  <si>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</si>
  <si>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</si>
  <si>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</si>
  <si>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</si>
  <si>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</si>
  <si>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</si>
  <si>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</si>
  <si>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</si>
  <si>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</si>
  <si>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</si>
  <si>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</si>
  <si>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</si>
  <si>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</si>
  <si>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</si>
  <si>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</si>
  <si>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</si>
  <si>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</si>
  <si>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</si>
  <si>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</si>
  <si>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</si>
  <si>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</si>
  <si>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</si>
  <si>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</si>
  <si>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</si>
  <si>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</si>
  <si>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</si>
  <si>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</si>
  <si>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</si>
  <si>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</si>
  <si>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</si>
  <si>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</si>
  <si>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</si>
  <si>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</si>
  <si>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</si>
  <si>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</si>
  <si>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</si>
  <si>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</si>
  <si>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</si>
  <si>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</si>
  <si>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</si>
  <si>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</si>
  <si>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</si>
  <si>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</si>
  <si>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</si>
  <si>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</si>
  <si>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</si>
  <si>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</si>
  <si>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</si>
  <si>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</si>
  <si>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</si>
  <si>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</si>
  <si>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</si>
  <si>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</si>
  <si>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</si>
  <si>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</si>
  <si>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</si>
  <si>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</si>
  <si>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</si>
  <si>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</si>
  <si>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</si>
  <si>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</si>
  <si>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</si>
  <si>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</si>
  <si>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</si>
  <si>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</si>
  <si>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</si>
  <si>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</si>
  <si>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</si>
  <si>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</si>
  <si>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</si>
  <si>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</si>
  <si>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</si>
  <si>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</si>
  <si>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</si>
  <si>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</si>
  <si>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</si>
  <si>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</si>
  <si>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</si>
  <si>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</si>
  <si>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</si>
  <si>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</si>
  <si>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</si>
  <si>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</si>
  <si>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</si>
  <si>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</si>
  <si>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</si>
  <si>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</si>
  <si>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</si>
  <si>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</si>
  <si>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</si>
  <si>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</si>
  <si>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</si>
  <si>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</si>
  <si>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</si>
  <si>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</si>
  <si>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</si>
  <si>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</si>
  <si>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</si>
  <si>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</si>
  <si>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</si>
  <si>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</si>
  <si>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</si>
  <si>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</si>
  <si>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</si>
  <si>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</si>
  <si>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</si>
  <si>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</si>
  <si>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</si>
  <si>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</si>
  <si>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</si>
  <si>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</si>
  <si>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</si>
  <si>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</si>
  <si>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</si>
  <si>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</si>
  <si>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</si>
  <si>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</si>
  <si>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</si>
  <si>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</si>
  <si>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</si>
  <si>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</si>
  <si>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</si>
  <si>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</si>
  <si>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</si>
  <si>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</si>
  <si>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</si>
  <si>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</si>
  <si>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</si>
  <si>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</si>
  <si>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</si>
  <si>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Шуя (пл. Вокзальная, 4А) - Батуми</t>
  </si>
  <si>
    <t>МР-0651</t>
  </si>
  <si>
    <t xml:space="preserve"> S.R.L. «PROSPER-TRANS»</t>
  </si>
  <si>
    <t>ИП Новиков О.А.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</si>
  <si>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</si>
  <si>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</si>
  <si>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</si>
  <si>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</si>
  <si>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</si>
  <si>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</si>
  <si>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</si>
  <si>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</si>
  <si>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</si>
  <si>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</si>
  <si>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</si>
  <si>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</si>
  <si>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</si>
  <si>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</si>
  <si>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</si>
  <si>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</si>
  <si>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</si>
  <si>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</si>
  <si>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</si>
  <si>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</si>
  <si>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</si>
  <si>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</si>
  <si>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</si>
  <si>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</si>
  <si>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</si>
  <si>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</si>
  <si>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</si>
  <si>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</si>
  <si>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</si>
  <si>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</si>
  <si>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</si>
  <si>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</si>
  <si>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</si>
  <si>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</si>
  <si>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</si>
  <si>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</si>
  <si>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</si>
  <si>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</si>
  <si>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</si>
  <si>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</si>
  <si>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</si>
  <si>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</si>
  <si>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</si>
  <si>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</si>
  <si>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</si>
  <si>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</si>
  <si>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</si>
  <si>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</si>
  <si>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</si>
  <si>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</si>
  <si>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</si>
  <si>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</si>
  <si>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</si>
  <si>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</si>
  <si>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</si>
  <si>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</si>
  <si>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</si>
  <si>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</si>
  <si>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</si>
  <si>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</si>
  <si>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</si>
  <si>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</si>
  <si>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</si>
  <si>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</si>
  <si>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</si>
  <si>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</si>
  <si>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</si>
  <si>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</si>
  <si>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</si>
  <si>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</si>
  <si>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</si>
  <si>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</si>
  <si>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</si>
  <si>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вт.,сб./вт.,сб.</t>
  </si>
  <si>
    <t>Москва (Новоясеневский тупик, 4) - Кременчуг</t>
  </si>
  <si>
    <t>32/67</t>
  </si>
  <si>
    <t>48-00/48-00</t>
  </si>
  <si>
    <t>ООО "KARVAN 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</si>
  <si>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</si>
  <si>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</si>
  <si>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</si>
  <si>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</si>
  <si>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</si>
  <si>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</si>
  <si>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</si>
  <si>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</si>
  <si>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</si>
  <si>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</si>
  <si>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</si>
  <si>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</si>
  <si>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</si>
  <si>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</si>
  <si>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</si>
  <si>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</si>
  <si>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</si>
  <si>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</si>
  <si>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</si>
  <si>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</si>
  <si>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</si>
  <si>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</si>
  <si>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</si>
  <si>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</si>
  <si>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МР-0936</t>
  </si>
  <si>
    <t>пн.,ср.,пт./вт.,чт.,сб.</t>
  </si>
  <si>
    <t>Москва (пр. Стратонавтов, д. 9) - Унгень</t>
  </si>
  <si>
    <t>МР-0949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</si>
  <si>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</si>
  <si>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</si>
  <si>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</si>
  <si>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</si>
  <si>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</si>
  <si>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</si>
  <si>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</si>
  <si>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</si>
  <si>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</si>
  <si>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</si>
  <si>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</si>
  <si>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</si>
  <si>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</si>
  <si>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</si>
  <si>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</si>
  <si>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</si>
  <si>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</si>
  <si>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</si>
  <si>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</si>
  <si>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</si>
  <si>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</si>
  <si>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</si>
  <si>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</si>
  <si>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</si>
  <si>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</si>
  <si>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</si>
  <si>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</si>
  <si>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</si>
  <si>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</si>
  <si>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</si>
  <si>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</si>
  <si>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</si>
  <si>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</si>
  <si>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</si>
  <si>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</si>
  <si>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</si>
  <si>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</si>
  <si>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</si>
  <si>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</si>
  <si>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</si>
  <si>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</si>
  <si>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</si>
  <si>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</si>
  <si>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Черский И.К.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</si>
  <si>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</si>
  <si>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</si>
  <si>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</si>
  <si>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</si>
  <si>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</si>
  <si>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</si>
  <si>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</si>
  <si>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</si>
  <si>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ООО "Люкс-Авто"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</si>
  <si>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</si>
  <si>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</si>
  <si>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</si>
  <si>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</si>
  <si>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</si>
  <si>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</si>
  <si>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</si>
  <si>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</si>
  <si>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</si>
  <si>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</si>
  <si>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</si>
  <si>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</si>
  <si>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</si>
  <si>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</si>
  <si>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</si>
  <si>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</si>
  <si>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</si>
  <si>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</si>
  <si>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</si>
  <si>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</si>
  <si>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</si>
  <si>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</si>
  <si>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</si>
  <si>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</si>
  <si>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</si>
  <si>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</si>
  <si>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</si>
  <si>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ОсОО "РоссТрансАзия"</t>
  </si>
  <si>
    <t>7</t>
  </si>
  <si>
    <t>9</t>
  </si>
  <si>
    <t>МР-1083</t>
  </si>
  <si>
    <t>Москва (Новоясеневский тупик, 4) - Ереван</t>
  </si>
  <si>
    <t>ИП "БайерТранс"</t>
  </si>
  <si>
    <t>Ессентуки (ул. Пятигорская, 143) - Батуми</t>
  </si>
  <si>
    <t>МР-1069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</si>
  <si>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</si>
  <si>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</si>
  <si>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</si>
  <si>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</si>
  <si>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</si>
  <si>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</si>
  <si>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</si>
  <si>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</si>
  <si>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</si>
  <si>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</si>
  <si>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</si>
  <si>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</si>
  <si>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</si>
  <si>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</si>
  <si>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ИП Лампицкий Е.В.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</si>
  <si>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</si>
  <si>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</si>
  <si>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</si>
  <si>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</si>
  <si>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</si>
  <si>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</si>
  <si>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</si>
  <si>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</si>
  <si>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</si>
  <si>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</si>
  <si>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</si>
  <si>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</si>
  <si>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</si>
  <si>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</si>
  <si>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</si>
  <si>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"OZNUHOGLU SEYAHAT" LTD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</si>
  <si>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</si>
  <si>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</si>
  <si>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</si>
  <si>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</si>
  <si>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</si>
  <si>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</si>
  <si>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</si>
  <si>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</si>
  <si>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</si>
  <si>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</si>
  <si>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</si>
  <si>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</si>
  <si>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</si>
  <si>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</si>
  <si>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</si>
  <si>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</si>
  <si>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</si>
  <si>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</si>
  <si>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</si>
  <si>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</si>
  <si>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</si>
  <si>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</si>
  <si>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</si>
  <si>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</si>
  <si>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</si>
  <si>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</si>
  <si>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</si>
  <si>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</si>
  <si>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</si>
  <si>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</si>
  <si>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</si>
  <si>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</si>
  <si>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</si>
  <si>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</si>
  <si>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</si>
  <si>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</si>
  <si>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</si>
  <si>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</si>
  <si>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</si>
  <si>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</si>
  <si>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</si>
  <si>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</si>
  <si>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</si>
  <si>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</si>
  <si>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</si>
  <si>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</si>
  <si>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</si>
  <si>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</si>
  <si>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</si>
  <si>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</si>
  <si>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</si>
  <si>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</si>
  <si>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</si>
  <si>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</si>
  <si>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</si>
  <si>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</si>
  <si>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</si>
  <si>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</si>
  <si>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</si>
  <si>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</si>
  <si>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</si>
  <si>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</si>
  <si>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</si>
  <si>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</si>
  <si>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</si>
  <si>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</si>
  <si>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</si>
  <si>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</si>
  <si>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</si>
  <si>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</si>
  <si>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</si>
  <si>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</si>
  <si>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</si>
  <si>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</si>
  <si>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</si>
  <si>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</si>
  <si>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</si>
  <si>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</si>
  <si>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</si>
  <si>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</si>
  <si>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</si>
  <si>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</si>
  <si>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</si>
  <si>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</si>
  <si>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</si>
  <si>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</si>
  <si>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</si>
  <si>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</si>
  <si>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</si>
  <si>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</si>
  <si>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</si>
  <si>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</si>
  <si>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</si>
  <si>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</si>
  <si>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</si>
  <si>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</si>
  <si>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</si>
  <si>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</si>
  <si>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</si>
  <si>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</si>
  <si>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</si>
  <si>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</si>
  <si>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</si>
  <si>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</si>
  <si>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</si>
  <si>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</si>
  <si>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</si>
  <si>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</si>
  <si>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</si>
  <si>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</si>
  <si>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</si>
  <si>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</si>
  <si>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</si>
  <si>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</si>
  <si>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</si>
  <si>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</si>
  <si>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</si>
  <si>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</si>
  <si>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</si>
  <si>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</si>
  <si>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</si>
  <si>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</si>
  <si>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</si>
  <si>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</si>
  <si>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</si>
  <si>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</si>
  <si>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</si>
  <si>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</si>
  <si>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</si>
  <si>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</si>
  <si>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</si>
  <si>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</si>
  <si>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</si>
  <si>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</si>
  <si>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</si>
  <si>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</si>
  <si>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</si>
  <si>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</si>
  <si>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</si>
  <si>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</si>
  <si>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</si>
  <si>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</si>
  <si>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</si>
  <si>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</si>
  <si>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</si>
  <si>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</si>
  <si>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</si>
  <si>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</si>
  <si>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</si>
  <si>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</si>
  <si>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</si>
  <si>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</si>
  <si>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</si>
  <si>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</si>
  <si>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</si>
  <si>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</si>
  <si>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</si>
  <si>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</si>
  <si>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</si>
  <si>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</si>
  <si>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</si>
  <si>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</si>
  <si>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</si>
  <si>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11:00/11:25</t>
  </si>
  <si>
    <t>20:55/20:00</t>
  </si>
  <si>
    <t>10:00/09:00</t>
  </si>
  <si>
    <t>21:15/20:00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</si>
  <si>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</si>
  <si>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</si>
  <si>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</si>
  <si>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</si>
  <si>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</si>
  <si>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</si>
  <si>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</si>
  <si>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</si>
  <si>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</si>
  <si>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</si>
  <si>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</si>
  <si>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</si>
  <si>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</si>
  <si>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</si>
  <si>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</si>
  <si>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</si>
  <si>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</si>
  <si>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</si>
  <si>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</si>
  <si>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</si>
  <si>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ООО "Региональные Автобусные Маршруты"</t>
  </si>
  <si>
    <t>ТОВ "Украинские транспортные системы С"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</si>
  <si>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</si>
  <si>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</si>
  <si>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</si>
  <si>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</si>
  <si>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</si>
  <si>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</si>
  <si>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</si>
  <si>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</si>
  <si>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</si>
  <si>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</si>
  <si>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</si>
  <si>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</si>
  <si>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</si>
  <si>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</si>
  <si>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</si>
  <si>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</si>
  <si>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</si>
  <si>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</si>
  <si>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</si>
  <si>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</si>
  <si>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</si>
  <si>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</si>
  <si>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</si>
  <si>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</si>
  <si>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</si>
  <si>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</si>
  <si>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</si>
  <si>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</si>
  <si>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</si>
  <si>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</si>
  <si>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</si>
  <si>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</si>
  <si>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</si>
  <si>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</si>
  <si>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</si>
  <si>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</si>
  <si>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</si>
  <si>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</si>
  <si>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</si>
  <si>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</si>
  <si>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</si>
  <si>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</si>
  <si>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</si>
  <si>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</si>
  <si>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</si>
  <si>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</si>
  <si>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</si>
  <si>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</si>
  <si>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</si>
  <si>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</si>
  <si>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</si>
  <si>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</si>
  <si>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</si>
  <si>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</si>
  <si>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</si>
  <si>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</si>
  <si>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</si>
  <si>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</si>
  <si>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</si>
  <si>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</si>
  <si>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</si>
  <si>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</si>
  <si>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</si>
  <si>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</si>
  <si>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</si>
  <si>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</si>
  <si>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</si>
  <si>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</si>
  <si>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</si>
  <si>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</si>
  <si>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</si>
  <si>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</si>
  <si>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</si>
  <si>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</si>
  <si>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</si>
  <si>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</si>
  <si>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</si>
  <si>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</si>
  <si>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</si>
  <si>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</si>
  <si>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</si>
  <si>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</si>
  <si>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</si>
  <si>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</si>
  <si>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</si>
  <si>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</si>
  <si>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</si>
  <si>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</si>
  <si>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</si>
  <si>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</si>
  <si>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</si>
  <si>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</si>
  <si>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</si>
  <si>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</si>
  <si>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</si>
  <si>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</si>
  <si>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</si>
  <si>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</si>
  <si>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</si>
  <si>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</si>
  <si>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</si>
  <si>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</si>
  <si>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</si>
  <si>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</si>
  <si>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</si>
  <si>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</si>
  <si>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</si>
  <si>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</si>
  <si>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</si>
  <si>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</si>
  <si>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</si>
  <si>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</si>
  <si>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</si>
  <si>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</si>
  <si>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</si>
  <si>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</si>
  <si>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</si>
  <si>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</si>
  <si>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</si>
  <si>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</si>
  <si>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</si>
  <si>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</si>
  <si>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</si>
  <si>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</si>
  <si>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</si>
  <si>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</si>
  <si>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</si>
  <si>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</si>
  <si>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</si>
  <si>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</si>
  <si>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</si>
  <si>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</si>
  <si>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</si>
  <si>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</si>
  <si>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</si>
  <si>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</si>
  <si>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</si>
  <si>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</si>
  <si>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ТОВ "Форум Авто"                   ФЛП Мелкумян Ю.А.</t>
  </si>
  <si>
    <t>Москва (Щелковское шоссе, 75) - Речица</t>
  </si>
  <si>
    <t>МР-1406</t>
  </si>
  <si>
    <t>МР-1403</t>
  </si>
  <si>
    <t>ЧТУП "Компания Глушаненко"</t>
  </si>
  <si>
    <t>МР-1407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</si>
  <si>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</si>
  <si>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</si>
  <si>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</si>
  <si>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</si>
  <si>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</si>
  <si>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</si>
  <si>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</si>
  <si>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</si>
  <si>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</si>
  <si>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</si>
  <si>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</si>
  <si>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</si>
  <si>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</si>
  <si>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</si>
  <si>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</si>
  <si>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</si>
  <si>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</si>
  <si>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</si>
  <si>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</si>
  <si>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</si>
  <si>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</si>
  <si>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</si>
  <si>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</si>
  <si>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Сочи (ул. Горького, 56А) - Бельцы - Кишинев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</si>
  <si>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</si>
  <si>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</si>
  <si>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</si>
  <si>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</si>
  <si>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</si>
  <si>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</si>
  <si>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</si>
  <si>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</si>
  <si>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</si>
  <si>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</si>
  <si>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</si>
  <si>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</si>
  <si>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</si>
  <si>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</si>
  <si>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</si>
  <si>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</si>
  <si>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</si>
  <si>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</si>
  <si>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</si>
  <si>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</si>
  <si>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</si>
  <si>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</si>
  <si>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</si>
  <si>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</si>
  <si>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</si>
  <si>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</si>
  <si>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</si>
  <si>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</si>
  <si>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</si>
  <si>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</si>
  <si>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</si>
  <si>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</si>
  <si>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</si>
  <si>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</si>
  <si>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</si>
  <si>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</si>
  <si>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</si>
  <si>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</si>
  <si>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</si>
  <si>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</si>
  <si>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</si>
  <si>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</si>
  <si>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</si>
  <si>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</si>
  <si>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</si>
  <si>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</si>
  <si>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</si>
  <si>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Новоясеневский пр-т, 4) -Глухов - Житомир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</si>
  <si>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</si>
  <si>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</si>
  <si>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</si>
  <si>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</si>
  <si>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</si>
  <si>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</si>
  <si>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</si>
  <si>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</si>
  <si>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</si>
  <si>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</si>
  <si>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</si>
  <si>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</si>
  <si>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</si>
  <si>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</si>
  <si>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</si>
  <si>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</si>
  <si>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</si>
  <si>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</si>
  <si>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</si>
  <si>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</si>
  <si>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</si>
  <si>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</si>
  <si>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</si>
  <si>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</si>
  <si>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</si>
  <si>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</si>
  <si>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</si>
  <si>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</si>
  <si>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04:00/13:00</t>
  </si>
  <si>
    <t>01:30/06:00</t>
  </si>
  <si>
    <t>19:00/06:20 (07:20*)</t>
  </si>
  <si>
    <t>06:50/18:50</t>
  </si>
  <si>
    <t>10:00/14:00; 12:00/16:20</t>
  </si>
  <si>
    <t>11:30/10:00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</si>
  <si>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</si>
  <si>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</si>
  <si>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</si>
  <si>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</si>
  <si>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</si>
  <si>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</si>
  <si>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</si>
  <si>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</si>
  <si>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</si>
  <si>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</si>
  <si>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</si>
  <si>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</si>
  <si>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</si>
  <si>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</si>
  <si>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</si>
  <si>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сезонный с 15 апреля  по 10 января</t>
  </si>
  <si>
    <t>04:05/00:50</t>
  </si>
  <si>
    <t>07:25/02:05 (03:05*)</t>
  </si>
  <si>
    <t>05:20/10:52 (11:52*)</t>
  </si>
  <si>
    <t>06:30/07:20 (08:20*)</t>
  </si>
  <si>
    <t>20:00/03:30 (04:30*)</t>
  </si>
  <si>
    <t>21:55/14:20 (15:20*)</t>
  </si>
  <si>
    <t>05:50/14:20 (15:20*)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</si>
  <si>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</si>
  <si>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</si>
  <si>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</si>
  <si>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</si>
  <si>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</si>
  <si>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</si>
  <si>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</si>
  <si>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</si>
  <si>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36:45/33:25</t>
  </si>
  <si>
    <t>08:15 (07:15*)/18:25 (19:25*)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</si>
  <si>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</si>
  <si>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</si>
  <si>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</si>
  <si>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</si>
  <si>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</si>
  <si>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</si>
  <si>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</si>
  <si>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</si>
  <si>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</si>
  <si>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</si>
  <si>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</si>
  <si>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</si>
  <si>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</si>
  <si>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</si>
  <si>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</si>
  <si>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</si>
  <si>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</si>
  <si>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</si>
  <si>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</si>
  <si>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</si>
  <si>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</si>
  <si>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</si>
  <si>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</si>
  <si>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</si>
  <si>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</si>
  <si>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</si>
  <si>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</si>
  <si>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</si>
  <si>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</si>
  <si>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</si>
  <si>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</si>
  <si>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</si>
  <si>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</si>
  <si>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</si>
  <si>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</si>
  <si>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</si>
  <si>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</si>
  <si>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</si>
  <si>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</si>
  <si>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</si>
  <si>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</si>
  <si>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</si>
  <si>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</si>
  <si>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</si>
  <si>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</si>
  <si>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</si>
  <si>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</si>
  <si>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</si>
  <si>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</si>
  <si>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</si>
  <si>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</si>
  <si>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</si>
  <si>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</si>
  <si>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</si>
  <si>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</si>
  <si>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</si>
  <si>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</si>
  <si>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</si>
  <si>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</si>
  <si>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</si>
  <si>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</si>
  <si>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</si>
  <si>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</si>
  <si>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</si>
  <si>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</si>
  <si>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ЗАО «Клайпедский автобусный парк»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</si>
  <si>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</si>
  <si>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</si>
  <si>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</si>
  <si>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</si>
  <si>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</si>
  <si>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</si>
  <si>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</si>
  <si>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</si>
  <si>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</si>
  <si>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</si>
  <si>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</si>
  <si>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</si>
  <si>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</si>
  <si>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</si>
  <si>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</si>
  <si>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</si>
  <si>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</si>
  <si>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</si>
  <si>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</si>
  <si>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</si>
  <si>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</si>
  <si>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28:00/28:00</t>
  </si>
  <si>
    <t>13:30/17:30</t>
  </si>
  <si>
    <t>45:00/45:00</t>
  </si>
  <si>
    <t>48:00/48:00</t>
  </si>
  <si>
    <t>06:00/06:00</t>
  </si>
  <si>
    <t>09:30/09:30</t>
  </si>
  <si>
    <t>06:00/10:00</t>
  </si>
  <si>
    <t>23:00/21:30</t>
  </si>
  <si>
    <t>09:30/07:00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</si>
  <si>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</si>
  <si>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</si>
  <si>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</si>
  <si>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</si>
  <si>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</si>
  <si>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</si>
  <si>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</si>
  <si>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</si>
  <si>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</si>
  <si>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</si>
  <si>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</si>
  <si>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</si>
  <si>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</si>
  <si>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</si>
  <si>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</si>
  <si>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</si>
  <si>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</si>
  <si>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</si>
  <si>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</si>
  <si>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</si>
  <si>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</si>
  <si>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</si>
  <si>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</si>
  <si>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</si>
  <si>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</si>
  <si>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</si>
  <si>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</si>
  <si>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</si>
  <si>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</si>
  <si>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</si>
  <si>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</si>
  <si>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</si>
  <si>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</si>
  <si>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</si>
  <si>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</si>
  <si>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</si>
  <si>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</si>
  <si>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</si>
  <si>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20:30/20:00</t>
  </si>
  <si>
    <t>05:30/06:00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</si>
  <si>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</si>
  <si>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</si>
  <si>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</si>
  <si>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</si>
  <si>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</si>
  <si>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</si>
  <si>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</si>
  <si>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</si>
  <si>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</si>
  <si>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</si>
  <si>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</si>
  <si>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</si>
  <si>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08:50/08:50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</si>
  <si>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</si>
  <si>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</si>
  <si>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</si>
  <si>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</si>
  <si>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</si>
  <si>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</si>
  <si>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</si>
  <si>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</si>
  <si>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</si>
  <si>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</si>
  <si>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</si>
  <si>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</si>
  <si>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</si>
  <si>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</si>
  <si>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</si>
  <si>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</si>
  <si>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</si>
  <si>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</si>
  <si>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</si>
  <si>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</si>
  <si>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</si>
  <si>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</si>
  <si>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</si>
  <si>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</si>
  <si>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</si>
  <si>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</si>
  <si>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</si>
  <si>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</si>
  <si>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</si>
  <si>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</si>
  <si>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</si>
  <si>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</si>
  <si>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</si>
  <si>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</si>
  <si>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</si>
  <si>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</si>
  <si>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</si>
  <si>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</si>
  <si>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</si>
  <si>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</si>
  <si>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</si>
  <si>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</si>
  <si>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</si>
  <si>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</si>
  <si>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</si>
  <si>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</si>
  <si>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</si>
  <si>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</si>
  <si>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</si>
  <si>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19:00/17:30</t>
  </si>
  <si>
    <t>16:30/09:00</t>
  </si>
  <si>
    <t>15:30/05:35</t>
  </si>
  <si>
    <t>53:00/53:00</t>
  </si>
  <si>
    <t>23:30/18:55</t>
  </si>
  <si>
    <t>14:00/02:55</t>
  </si>
  <si>
    <t>47:00/47:00</t>
  </si>
  <si>
    <t>02:55/12:00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</si>
  <si>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</si>
  <si>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</si>
  <si>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</si>
  <si>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</si>
  <si>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</si>
  <si>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</si>
  <si>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</si>
  <si>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</si>
  <si>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</si>
  <si>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</si>
  <si>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</si>
  <si>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</si>
  <si>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</si>
  <si>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</si>
  <si>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</si>
  <si>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</si>
  <si>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</si>
  <si>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</si>
  <si>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</si>
  <si>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</si>
  <si>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</si>
  <si>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</si>
  <si>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</si>
  <si>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</si>
  <si>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</si>
  <si>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</si>
  <si>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</si>
  <si>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</si>
  <si>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</si>
  <si>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</si>
  <si>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</si>
  <si>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</si>
  <si>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</si>
  <si>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</si>
  <si>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</si>
  <si>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</si>
  <si>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</si>
  <si>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</si>
  <si>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</si>
  <si>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</si>
  <si>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</si>
  <si>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</si>
  <si>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</si>
  <si>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</si>
  <si>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</si>
  <si>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</si>
  <si>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</si>
  <si>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</si>
  <si>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</si>
  <si>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</si>
  <si>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</si>
  <si>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</si>
  <si>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</si>
  <si>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</si>
  <si>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</si>
  <si>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</si>
  <si>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</si>
  <si>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</si>
  <si>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</si>
  <si>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</si>
  <si>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</si>
  <si>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</si>
  <si>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</si>
  <si>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</si>
  <si>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</si>
  <si>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</si>
  <si>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</si>
  <si>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</si>
  <si>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</si>
  <si>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</si>
  <si>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</si>
  <si>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</si>
  <si>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</si>
  <si>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</si>
  <si>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</si>
  <si>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</si>
  <si>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</si>
  <si>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</si>
  <si>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</si>
  <si>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</si>
  <si>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</si>
  <si>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</si>
  <si>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</si>
  <si>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</si>
  <si>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</si>
  <si>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</si>
  <si>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</si>
  <si>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</si>
  <si>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</si>
  <si>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</si>
  <si>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</si>
  <si>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</si>
  <si>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</si>
  <si>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</si>
  <si>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</si>
  <si>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</si>
  <si>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</si>
  <si>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</si>
  <si>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</si>
  <si>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</si>
  <si>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</si>
  <si>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</si>
  <si>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</si>
  <si>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</si>
  <si>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</si>
  <si>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</si>
  <si>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</si>
  <si>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</si>
  <si>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</si>
  <si>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</si>
  <si>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</si>
  <si>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</si>
  <si>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</si>
  <si>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</si>
  <si>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</si>
  <si>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</si>
  <si>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</si>
  <si>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</si>
  <si>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</si>
  <si>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</si>
  <si>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</si>
  <si>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</si>
  <si>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</si>
  <si>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07:10,12:00/13:00,16:00</t>
  </si>
  <si>
    <t>08:10,13:00/16:30,19:30</t>
  </si>
  <si>
    <t>17:50,20:50/12:00,16:50</t>
  </si>
  <si>
    <t>20:00/ 20:00</t>
  </si>
  <si>
    <t>05:20/23:20</t>
  </si>
  <si>
    <t>09:00/07:00</t>
  </si>
  <si>
    <t>04:30/21:55</t>
  </si>
  <si>
    <t>21:30/21:30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</si>
  <si>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</si>
  <si>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</si>
  <si>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</si>
  <si>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</si>
  <si>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</si>
  <si>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</si>
  <si>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</si>
  <si>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</si>
  <si>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</si>
  <si>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</si>
  <si>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</si>
  <si>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</si>
  <si>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</si>
  <si>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</si>
  <si>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</si>
  <si>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</si>
  <si>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</si>
  <si>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</si>
  <si>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</si>
  <si>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</si>
  <si>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</si>
  <si>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</si>
  <si>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</si>
  <si>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</si>
  <si>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</si>
  <si>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</si>
  <si>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</si>
  <si>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</si>
  <si>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</si>
  <si>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</si>
  <si>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</si>
  <si>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</si>
  <si>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</si>
  <si>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</si>
  <si>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</si>
  <si>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</si>
  <si>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</si>
  <si>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</si>
  <si>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</si>
  <si>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</si>
  <si>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</si>
  <si>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</si>
  <si>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</si>
  <si>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</si>
  <si>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</si>
  <si>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</si>
  <si>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</si>
  <si>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</si>
  <si>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</si>
  <si>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</si>
  <si>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</si>
  <si>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</si>
  <si>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</si>
  <si>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</si>
  <si>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</si>
  <si>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</si>
  <si>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</si>
  <si>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</si>
  <si>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</si>
  <si>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</si>
  <si>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</si>
  <si>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</si>
  <si>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</si>
  <si>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</si>
  <si>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</si>
  <si>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</si>
  <si>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</si>
  <si>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</si>
  <si>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</si>
  <si>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</si>
  <si>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</si>
  <si>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</si>
  <si>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</si>
  <si>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</si>
  <si>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</si>
  <si>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</si>
  <si>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</si>
  <si>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</si>
  <si>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</si>
  <si>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</si>
  <si>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</si>
  <si>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</si>
  <si>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</si>
  <si>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</si>
  <si>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</si>
  <si>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</si>
  <si>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</si>
  <si>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</si>
  <si>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</si>
  <si>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</si>
  <si>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</si>
  <si>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</si>
  <si>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</si>
  <si>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</si>
  <si>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</si>
  <si>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</si>
  <si>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</si>
  <si>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</si>
  <si>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</si>
  <si>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</si>
  <si>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</si>
  <si>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</si>
  <si>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</si>
  <si>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</si>
  <si>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</si>
  <si>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</si>
  <si>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</si>
  <si>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</si>
  <si>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</si>
  <si>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</si>
  <si>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</si>
  <si>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</si>
  <si>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</si>
  <si>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</si>
  <si>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</si>
  <si>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</si>
  <si>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</si>
  <si>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</si>
  <si>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</si>
  <si>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</si>
  <si>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</si>
  <si>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</si>
  <si>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</si>
  <si>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</si>
  <si>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</si>
  <si>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</si>
  <si>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</si>
  <si>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</si>
  <si>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</si>
  <si>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</si>
  <si>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</si>
  <si>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</si>
  <si>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</si>
  <si>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</si>
  <si>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</si>
  <si>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</si>
  <si>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</si>
  <si>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</si>
  <si>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</si>
  <si>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</si>
  <si>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</si>
  <si>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</si>
  <si>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</si>
  <si>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</si>
  <si>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</si>
  <si>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</si>
  <si>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</si>
  <si>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</si>
  <si>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</si>
  <si>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</si>
  <si>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</si>
  <si>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</si>
  <si>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</si>
  <si>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</si>
  <si>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</si>
  <si>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</si>
  <si>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</si>
  <si>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</si>
  <si>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</si>
  <si>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</si>
  <si>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</si>
  <si>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</si>
  <si>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</si>
  <si>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</si>
  <si>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</si>
  <si>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</si>
  <si>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</si>
  <si>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</si>
  <si>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</si>
  <si>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</si>
  <si>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</si>
  <si>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</si>
  <si>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</si>
  <si>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</si>
  <si>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</si>
  <si>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</si>
  <si>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</si>
  <si>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</si>
  <si>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</si>
  <si>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</si>
  <si>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</si>
  <si>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</si>
  <si>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</si>
  <si>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</si>
  <si>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</si>
  <si>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</si>
  <si>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</si>
  <si>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</si>
  <si>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</si>
  <si>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</si>
  <si>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</si>
  <si>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</si>
  <si>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</si>
  <si>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</si>
  <si>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</si>
  <si>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</si>
  <si>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</si>
  <si>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</si>
  <si>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</si>
  <si>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</si>
  <si>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</si>
  <si>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</si>
  <si>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</si>
  <si>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</si>
  <si>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</si>
  <si>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</si>
  <si>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</si>
  <si>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</si>
  <si>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</si>
  <si>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</si>
  <si>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</si>
  <si>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</si>
  <si>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</si>
  <si>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</si>
  <si>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</si>
  <si>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</si>
  <si>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</si>
  <si>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</si>
  <si>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</si>
  <si>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</si>
  <si>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</si>
  <si>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</si>
  <si>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</si>
  <si>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</si>
  <si>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</si>
  <si>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</si>
  <si>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</si>
  <si>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</si>
  <si>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</si>
  <si>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</si>
  <si>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</si>
  <si>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</si>
  <si>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</si>
  <si>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</si>
  <si>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</si>
  <si>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</si>
  <si>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</si>
  <si>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</si>
  <si>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</si>
  <si>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</si>
  <si>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</si>
  <si>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</si>
  <si>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</si>
  <si>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</si>
  <si>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</si>
  <si>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</si>
  <si>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</si>
  <si>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</si>
  <si>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</si>
  <si>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</si>
  <si>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</si>
  <si>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</si>
  <si>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</si>
  <si>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</si>
  <si>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</si>
  <si>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</si>
  <si>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</si>
  <si>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</si>
  <si>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</si>
  <si>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</si>
  <si>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</si>
  <si>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</si>
  <si>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</si>
  <si>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</si>
  <si>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</si>
  <si>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</si>
  <si>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</si>
  <si>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</si>
  <si>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</si>
  <si>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</si>
  <si>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</si>
  <si>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</si>
  <si>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</si>
  <si>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</si>
  <si>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</si>
  <si>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</si>
  <si>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</si>
  <si>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</si>
  <si>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</si>
  <si>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</si>
  <si>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</si>
  <si>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</si>
  <si>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</si>
  <si>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</si>
  <si>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</si>
  <si>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</si>
  <si>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</si>
  <si>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</si>
  <si>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</si>
  <si>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</si>
  <si>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</si>
  <si>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</si>
  <si>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</si>
  <si>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</si>
  <si>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</si>
  <si>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</si>
  <si>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</si>
  <si>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</si>
  <si>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</si>
  <si>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</si>
  <si>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</si>
  <si>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</si>
  <si>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</si>
  <si>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</si>
  <si>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</si>
  <si>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</si>
  <si>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</si>
  <si>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</si>
  <si>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</si>
  <si>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</si>
  <si>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</si>
  <si>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</si>
  <si>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</si>
  <si>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</si>
  <si>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</si>
  <si>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</si>
  <si>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10:20/14:20</t>
  </si>
  <si>
    <t>41:00/41:00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</si>
  <si>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</si>
  <si>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</si>
  <si>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</si>
  <si>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</si>
  <si>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</si>
  <si>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</si>
  <si>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</si>
  <si>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</si>
  <si>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</si>
  <si>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12:00/08:20</t>
  </si>
  <si>
    <t>29:10/28:40</t>
  </si>
  <si>
    <t>14:20/12:30</t>
  </si>
  <si>
    <t>02:00/05:50</t>
  </si>
  <si>
    <t>27:00/27:00</t>
  </si>
  <si>
    <t>16:30/18:20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</si>
  <si>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</si>
  <si>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</si>
  <si>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</si>
  <si>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</si>
  <si>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</si>
  <si>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</si>
  <si>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</si>
  <si>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</si>
  <si>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</si>
  <si>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</si>
  <si>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</si>
  <si>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</si>
  <si>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</si>
  <si>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</si>
  <si>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</si>
  <si>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</si>
  <si>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</si>
  <si>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</si>
  <si>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</si>
  <si>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</si>
  <si>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</si>
  <si>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</si>
  <si>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</si>
  <si>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</si>
  <si>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</si>
  <si>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</si>
  <si>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</si>
  <si>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</si>
  <si>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</si>
  <si>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</si>
  <si>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</si>
  <si>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</si>
  <si>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</si>
  <si>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</si>
  <si>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</si>
  <si>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</si>
  <si>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</si>
  <si>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</si>
  <si>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</si>
  <si>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</si>
  <si>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</si>
  <si>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</si>
  <si>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</si>
  <si>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</si>
  <si>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</si>
  <si>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</si>
  <si>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</si>
  <si>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</si>
  <si>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19:30/09:00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</si>
  <si>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</si>
  <si>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</si>
  <si>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</si>
  <si>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</si>
  <si>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</si>
  <si>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</si>
  <si>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</si>
  <si>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</si>
  <si>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</si>
  <si>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</si>
  <si>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</si>
  <si>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</si>
  <si>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</si>
  <si>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</si>
  <si>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</si>
  <si>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</si>
  <si>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</si>
  <si>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</si>
  <si>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</si>
  <si>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</si>
  <si>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</si>
  <si>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</si>
  <si>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</si>
  <si>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</si>
  <si>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</si>
  <si>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</si>
  <si>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</si>
  <si>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</si>
  <si>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</si>
  <si>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</si>
  <si>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</si>
  <si>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</si>
  <si>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</si>
  <si>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</si>
  <si>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</si>
  <si>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</si>
  <si>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</si>
  <si>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</si>
  <si>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</si>
  <si>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</si>
  <si>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</si>
  <si>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</si>
  <si>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</si>
  <si>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</si>
  <si>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</si>
  <si>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</si>
  <si>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</si>
  <si>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</si>
  <si>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</si>
  <si>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</si>
  <si>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</si>
  <si>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</si>
  <si>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</si>
  <si>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</si>
  <si>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</si>
  <si>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</si>
  <si>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</si>
  <si>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</si>
  <si>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</si>
  <si>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</si>
  <si>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</si>
  <si>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</si>
  <si>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</si>
  <si>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</si>
  <si>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</si>
  <si>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</si>
  <si>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</si>
  <si>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</si>
  <si>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</si>
  <si>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</si>
  <si>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</si>
  <si>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</si>
  <si>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</si>
  <si>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</si>
  <si>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</si>
  <si>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</si>
  <si>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</si>
  <si>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</si>
  <si>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</si>
  <si>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</si>
  <si>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</si>
  <si>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15:40/06:35</t>
  </si>
  <si>
    <t>17:30/11:00,12:00*</t>
  </si>
  <si>
    <t>6:25/5:30</t>
  </si>
  <si>
    <t>14:05/21:30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</si>
  <si>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</si>
  <si>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</si>
  <si>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</si>
  <si>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</si>
  <si>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</si>
  <si>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</si>
  <si>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</si>
  <si>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</si>
  <si>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</si>
  <si>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</si>
  <si>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</si>
  <si>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</si>
  <si>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</si>
  <si>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</si>
  <si>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</si>
  <si>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</si>
  <si>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</si>
  <si>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</si>
  <si>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</si>
  <si>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</si>
  <si>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</si>
  <si>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</si>
  <si>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</si>
  <si>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</si>
  <si>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</si>
  <si>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</si>
  <si>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</si>
  <si>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</si>
  <si>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</si>
  <si>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</si>
  <si>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</si>
  <si>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</si>
  <si>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</si>
  <si>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</si>
  <si>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</si>
  <si>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</si>
  <si>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</si>
  <si>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</si>
  <si>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</si>
  <si>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</si>
  <si>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</si>
  <si>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</si>
  <si>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</si>
  <si>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</si>
  <si>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</si>
  <si>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</si>
  <si>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</si>
  <si>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</si>
  <si>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</si>
  <si>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</si>
  <si>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</si>
  <si>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</si>
  <si>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</si>
  <si>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</si>
  <si>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</si>
  <si>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</si>
  <si>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</si>
  <si>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</si>
  <si>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</si>
  <si>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</si>
  <si>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</si>
  <si>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</si>
  <si>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</si>
  <si>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</si>
  <si>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</si>
  <si>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</si>
  <si>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</si>
  <si>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</si>
  <si>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</si>
  <si>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</si>
  <si>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</si>
  <si>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</si>
  <si>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</si>
  <si>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</si>
  <si>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</si>
  <si>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</si>
  <si>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</si>
  <si>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</si>
  <si>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</si>
  <si>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</si>
  <si>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</si>
  <si>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</si>
  <si>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</si>
  <si>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</si>
  <si>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</si>
  <si>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</si>
  <si>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</si>
  <si>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</si>
  <si>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</si>
  <si>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</si>
  <si>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</si>
  <si>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</si>
  <si>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</si>
  <si>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</si>
  <si>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</si>
  <si>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</si>
  <si>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</si>
  <si>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</si>
  <si>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</si>
  <si>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</si>
  <si>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</si>
  <si>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</si>
  <si>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</si>
  <si>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</si>
  <si>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</si>
  <si>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</si>
  <si>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</si>
  <si>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</si>
  <si>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</si>
  <si>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</si>
  <si>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</si>
  <si>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</si>
  <si>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</si>
  <si>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</si>
  <si>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</si>
  <si>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</si>
  <si>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</si>
  <si>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</si>
  <si>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</si>
  <si>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</si>
  <si>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</si>
  <si>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</si>
  <si>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</si>
  <si>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</si>
  <si>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16:00/13:00</t>
  </si>
  <si>
    <t>13:00 (12:00*)/22:00; 14:00 (13:00*)/23:00</t>
  </si>
  <si>
    <t>12:00 (11:00*)/20:00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</si>
  <si>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</si>
  <si>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</si>
  <si>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</si>
  <si>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</si>
  <si>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</si>
  <si>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</si>
  <si>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</si>
  <si>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</si>
  <si>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</si>
  <si>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</si>
  <si>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</si>
  <si>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</si>
  <si>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</si>
  <si>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</si>
  <si>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</si>
  <si>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</si>
  <si>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</si>
  <si>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</si>
  <si>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</si>
  <si>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</si>
  <si>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</si>
  <si>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</si>
  <si>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</si>
  <si>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</si>
  <si>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</si>
  <si>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</si>
  <si>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</si>
  <si>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</si>
  <si>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</si>
  <si>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</si>
  <si>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</si>
  <si>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</si>
  <si>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</si>
  <si>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</si>
  <si>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</si>
  <si>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</si>
  <si>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</si>
  <si>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</si>
  <si>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</si>
  <si>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</si>
  <si>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</si>
  <si>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</si>
  <si>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</si>
  <si>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</si>
  <si>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</si>
  <si>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</si>
  <si>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</si>
  <si>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</si>
  <si>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</si>
  <si>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</si>
  <si>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</si>
  <si>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</si>
  <si>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</si>
  <si>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</si>
  <si>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</si>
  <si>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</si>
  <si>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</si>
  <si>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</si>
  <si>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</si>
  <si>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</si>
  <si>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</si>
  <si>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</si>
  <si>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</si>
  <si>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</si>
  <si>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</si>
  <si>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</si>
  <si>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</si>
  <si>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</si>
  <si>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</si>
  <si>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</si>
  <si>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</si>
  <si>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</si>
  <si>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</si>
  <si>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</si>
  <si>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</si>
  <si>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</si>
  <si>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</si>
  <si>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</si>
  <si>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</si>
  <si>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</si>
  <si>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</si>
  <si>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</si>
  <si>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</si>
  <si>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</si>
  <si>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</si>
  <si>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</si>
  <si>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</si>
  <si>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</si>
  <si>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</si>
  <si>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</si>
  <si>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</si>
  <si>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</si>
  <si>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</si>
  <si>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</si>
  <si>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</si>
  <si>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</si>
  <si>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</si>
  <si>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</si>
  <si>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</si>
  <si>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</si>
  <si>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</si>
  <si>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</si>
  <si>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ООО "МИТРАНС"</t>
  </si>
  <si>
    <t>ТОВ "ЕВРО ТРАНС АВТОКОМ"</t>
  </si>
  <si>
    <t>Москва (ул. Новоясеневский пр-т, 4) - Житомир</t>
  </si>
  <si>
    <t>МР-1629</t>
  </si>
  <si>
    <t>21:00/22:00</t>
  </si>
  <si>
    <t>МР-1630</t>
  </si>
  <si>
    <t>07:00/10:15(11:15*)</t>
  </si>
  <si>
    <t>16:45(17:45*)/23:10(00:10*)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</si>
  <si>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</si>
  <si>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</si>
  <si>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</si>
  <si>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</si>
  <si>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</si>
  <si>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</si>
  <si>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</si>
  <si>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</si>
  <si>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</si>
  <si>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</si>
  <si>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</si>
  <si>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</si>
  <si>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</si>
  <si>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</si>
  <si>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</si>
  <si>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</si>
  <si>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</si>
  <si>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</si>
  <si>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ООО "РЕЙСАВТО"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</si>
  <si>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</si>
  <si>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</si>
  <si>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</si>
  <si>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</si>
  <si>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</si>
  <si>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</si>
  <si>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</si>
  <si>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</si>
  <si>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</si>
  <si>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</si>
  <si>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</si>
  <si>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</si>
  <si>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</si>
  <si>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</si>
  <si>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</si>
  <si>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</si>
  <si>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</si>
  <si>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</si>
  <si>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</si>
  <si>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</si>
  <si>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</si>
  <si>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</si>
  <si>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</si>
  <si>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</si>
  <si>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</si>
  <si>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</si>
  <si>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</si>
  <si>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</si>
  <si>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</si>
  <si>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</si>
  <si>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</si>
  <si>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</si>
  <si>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</si>
  <si>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</si>
  <si>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</si>
  <si>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</si>
  <si>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</si>
  <si>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</si>
  <si>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</si>
  <si>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</si>
  <si>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</si>
  <si>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</si>
  <si>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</si>
  <si>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</si>
  <si>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</si>
  <si>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</si>
  <si>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</si>
  <si>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</si>
  <si>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</si>
  <si>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</si>
  <si>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</si>
  <si>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00:05/02:40(03:40*)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</si>
  <si>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</si>
  <si>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</si>
  <si>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</si>
  <si>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</si>
  <si>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</si>
  <si>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</si>
  <si>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</si>
  <si>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</si>
  <si>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</si>
  <si>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</si>
  <si>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</si>
  <si>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</si>
  <si>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</si>
  <si>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</si>
  <si>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</si>
  <si>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</si>
  <si>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</si>
  <si>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</si>
  <si>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</si>
  <si>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</si>
  <si>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</si>
  <si>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</si>
  <si>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</si>
  <si>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</si>
  <si>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</si>
  <si>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</si>
  <si>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</si>
  <si>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</si>
  <si>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</si>
  <si>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</si>
  <si>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</si>
  <si>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</si>
  <si>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</si>
  <si>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</si>
  <si>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</si>
  <si>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</si>
  <si>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</si>
  <si>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</si>
  <si>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</si>
  <si>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</si>
  <si>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</si>
  <si>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</si>
  <si>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</si>
  <si>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</si>
  <si>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</si>
  <si>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</si>
  <si>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</si>
  <si>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22:00/21:00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</si>
  <si>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</si>
  <si>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</si>
  <si>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</si>
  <si>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</si>
  <si>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</si>
  <si>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</si>
  <si>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</si>
  <si>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</si>
  <si>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</si>
  <si>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</si>
  <si>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</si>
  <si>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</si>
  <si>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</si>
  <si>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</si>
  <si>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</si>
  <si>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</si>
  <si>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</si>
  <si>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</si>
  <si>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</si>
  <si>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</si>
  <si>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</si>
  <si>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</si>
  <si>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</si>
  <si>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</si>
  <si>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</si>
  <si>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</si>
  <si>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</si>
  <si>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</si>
  <si>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</si>
  <si>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</si>
  <si>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</si>
  <si>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</si>
  <si>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</si>
  <si>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</si>
  <si>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</si>
  <si>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</si>
  <si>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</si>
  <si>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</si>
  <si>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06:00/18:30(19:30*)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</si>
  <si>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</si>
  <si>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</si>
  <si>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</si>
  <si>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</si>
  <si>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</si>
  <si>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</si>
  <si>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</si>
  <si>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</si>
  <si>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</si>
  <si>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</si>
  <si>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</si>
  <si>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</si>
  <si>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</si>
  <si>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</si>
  <si>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</si>
  <si>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</si>
  <si>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</si>
  <si>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</si>
  <si>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</si>
  <si>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</si>
  <si>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</si>
  <si>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</si>
  <si>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</si>
  <si>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</si>
  <si>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</si>
  <si>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</si>
  <si>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</si>
  <si>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</si>
  <si>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</si>
  <si>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</si>
  <si>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</si>
  <si>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</si>
  <si>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</si>
  <si>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</si>
  <si>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</si>
  <si>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</si>
  <si>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</si>
  <si>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</si>
  <si>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</si>
  <si>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</si>
  <si>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</si>
  <si>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</si>
  <si>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</si>
  <si>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</si>
  <si>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</si>
  <si>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</si>
  <si>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</si>
  <si>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</si>
  <si>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</si>
  <si>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</si>
  <si>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</si>
  <si>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</si>
  <si>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</si>
  <si>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</si>
  <si>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</si>
  <si>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</si>
  <si>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</si>
  <si>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</si>
  <si>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</si>
  <si>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</si>
  <si>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</si>
  <si>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</si>
  <si>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</si>
  <si>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</si>
  <si>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</si>
  <si>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</si>
  <si>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</si>
  <si>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</si>
  <si>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</si>
  <si>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</si>
  <si>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</si>
  <si>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</si>
  <si>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</si>
  <si>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</si>
  <si>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</si>
  <si>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</si>
  <si>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</si>
  <si>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</si>
  <si>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</si>
  <si>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</si>
  <si>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</si>
  <si>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</si>
  <si>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</si>
  <si>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</si>
  <si>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</si>
  <si>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</si>
  <si>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</si>
  <si>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</si>
  <si>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</si>
  <si>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</si>
  <si>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</si>
  <si>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</si>
  <si>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</si>
  <si>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</si>
  <si>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</si>
  <si>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</si>
  <si>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</si>
  <si>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</si>
  <si>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</si>
  <si>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</si>
  <si>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</si>
  <si>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</si>
  <si>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</si>
  <si>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</si>
  <si>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</si>
  <si>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</si>
  <si>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</si>
  <si>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</si>
  <si>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</si>
  <si>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</si>
  <si>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</si>
  <si>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</si>
  <si>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</si>
  <si>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</si>
  <si>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</si>
  <si>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</si>
  <si>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</si>
  <si>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</si>
  <si>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</si>
  <si>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</si>
  <si>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</si>
  <si>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</si>
  <si>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</si>
  <si>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</si>
  <si>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</si>
  <si>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</si>
  <si>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</si>
  <si>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</si>
  <si>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</si>
  <si>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</si>
  <si>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</si>
  <si>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</si>
  <si>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</si>
  <si>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</si>
  <si>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</si>
  <si>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</si>
  <si>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</si>
  <si>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</si>
  <si>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</si>
  <si>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</si>
  <si>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</si>
  <si>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</si>
  <si>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</si>
  <si>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</si>
  <si>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</si>
  <si>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</si>
  <si>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</si>
  <si>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</si>
  <si>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</si>
  <si>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</si>
  <si>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</si>
  <si>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</si>
  <si>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</si>
  <si>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</si>
  <si>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</si>
  <si>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</si>
  <si>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</si>
  <si>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</si>
  <si>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</si>
  <si>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</si>
  <si>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</si>
  <si>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</si>
  <si>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</si>
  <si>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</si>
  <si>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</si>
  <si>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</si>
  <si>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</si>
  <si>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</si>
  <si>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</si>
  <si>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</si>
  <si>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</si>
  <si>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</si>
  <si>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</si>
  <si>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</si>
  <si>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</si>
  <si>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</si>
  <si>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</si>
  <si>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</si>
  <si>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</si>
  <si>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</si>
  <si>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</si>
  <si>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</si>
  <si>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</si>
  <si>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</si>
  <si>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</si>
  <si>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</si>
  <si>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</si>
  <si>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</si>
  <si>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</si>
  <si>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</si>
  <si>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</si>
  <si>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</si>
  <si>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</si>
  <si>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</si>
  <si>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</si>
  <si>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</si>
  <si>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</si>
  <si>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</si>
  <si>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</si>
  <si>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</si>
  <si>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</si>
  <si>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</si>
  <si>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</si>
  <si>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</si>
  <si>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</si>
  <si>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</si>
  <si>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</si>
  <si>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</si>
  <si>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</si>
  <si>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</si>
  <si>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</si>
  <si>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</si>
  <si>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</si>
  <si>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</si>
  <si>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</si>
  <si>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</si>
  <si>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</si>
  <si>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</si>
  <si>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</si>
  <si>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</si>
  <si>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</si>
  <si>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МР-1712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</si>
  <si>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</si>
  <si>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</si>
  <si>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</si>
  <si>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</si>
  <si>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</si>
  <si>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</si>
  <si>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</si>
  <si>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</si>
  <si>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</si>
  <si>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</si>
  <si>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</si>
  <si>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</si>
  <si>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</si>
  <si>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</si>
  <si>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</si>
  <si>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</si>
  <si>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</si>
  <si>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</si>
  <si>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</si>
  <si>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</si>
  <si>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</si>
  <si>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</si>
  <si>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</si>
  <si>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</si>
  <si>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</si>
  <si>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</si>
  <si>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</si>
  <si>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</si>
  <si>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</si>
  <si>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</si>
  <si>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</si>
  <si>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</si>
  <si>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</si>
  <si>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</si>
  <si>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</si>
  <si>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</si>
  <si>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</si>
  <si>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</si>
  <si>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</si>
  <si>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</si>
  <si>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</si>
  <si>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</si>
  <si>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</si>
  <si>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</si>
  <si>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</si>
  <si>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</si>
  <si>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</si>
  <si>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</si>
  <si>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</si>
  <si>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</si>
  <si>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</si>
  <si>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</si>
  <si>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</si>
  <si>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</si>
  <si>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</si>
  <si>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</si>
  <si>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</si>
  <si>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</si>
  <si>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</si>
  <si>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</si>
  <si>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</si>
  <si>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</si>
  <si>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</si>
  <si>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</si>
  <si>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</si>
  <si>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</si>
  <si>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</si>
  <si>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</si>
  <si>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</si>
  <si>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</si>
  <si>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</si>
  <si>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</si>
  <si>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</si>
  <si>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</si>
  <si>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</si>
  <si>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</si>
  <si>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</si>
  <si>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</si>
  <si>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</si>
  <si>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</si>
  <si>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</si>
  <si>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</si>
  <si>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</si>
  <si>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</si>
  <si>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</si>
  <si>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</si>
  <si>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</si>
  <si>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</si>
  <si>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</si>
  <si>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</si>
  <si>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</si>
  <si>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</si>
  <si>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</si>
  <si>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</si>
  <si>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</si>
  <si>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</si>
  <si>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</si>
  <si>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</si>
  <si>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</si>
  <si>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</si>
  <si>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</si>
  <si>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</si>
  <si>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</si>
  <si>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</si>
  <si>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</si>
  <si>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</si>
  <si>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</si>
  <si>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</si>
  <si>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</si>
  <si>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</si>
  <si>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</si>
  <si>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</si>
  <si>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</si>
  <si>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</si>
  <si>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</si>
  <si>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</si>
  <si>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</si>
  <si>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</si>
  <si>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</si>
  <si>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</si>
  <si>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</si>
  <si>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</si>
  <si>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</si>
  <si>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</si>
  <si>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</si>
  <si>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</si>
  <si>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</si>
  <si>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</si>
  <si>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</si>
  <si>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</si>
  <si>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</si>
  <si>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</si>
  <si>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</si>
  <si>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</si>
  <si>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</si>
  <si>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</si>
  <si>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</si>
  <si>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</si>
  <si>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</si>
  <si>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</si>
  <si>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</si>
  <si>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</si>
  <si>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</si>
  <si>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</si>
  <si>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</si>
  <si>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</si>
  <si>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</si>
  <si>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</si>
  <si>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Москва (Щелковское ш., 75) - Бишкек</t>
  </si>
  <si>
    <t xml:space="preserve">S.R.L. "Elastica", S.R.L. "Anestrans" </t>
  </si>
  <si>
    <t>19:20/18:18-00</t>
  </si>
  <si>
    <t>04:30/21:20</t>
  </si>
  <si>
    <t>07:00/06:20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</si>
  <si>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</si>
  <si>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</si>
  <si>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</si>
  <si>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</si>
  <si>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</si>
  <si>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</si>
  <si>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</si>
  <si>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</si>
  <si>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</si>
  <si>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</si>
  <si>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</si>
  <si>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</si>
  <si>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</si>
  <si>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</si>
  <si>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</si>
  <si>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</si>
  <si>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</si>
  <si>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</si>
  <si>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</si>
  <si>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</si>
  <si>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</si>
  <si>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</si>
  <si>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</si>
  <si>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</si>
  <si>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</si>
  <si>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</si>
  <si>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</si>
  <si>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</si>
  <si>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</si>
  <si>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</si>
  <si>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</si>
  <si>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</si>
  <si>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</si>
  <si>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</si>
  <si>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</si>
  <si>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</si>
  <si>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</si>
  <si>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</si>
  <si>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</si>
  <si>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</si>
  <si>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</si>
  <si>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</si>
  <si>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</si>
  <si>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</si>
  <si>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</si>
  <si>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</si>
  <si>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</si>
  <si>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</si>
  <si>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</si>
  <si>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</si>
  <si>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</si>
  <si>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</si>
  <si>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</si>
  <si>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</si>
  <si>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</si>
  <si>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</si>
  <si>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</si>
  <si>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</si>
  <si>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</si>
  <si>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</si>
  <si>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</si>
  <si>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</si>
  <si>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</si>
  <si>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</si>
  <si>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</si>
  <si>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</si>
  <si>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</si>
  <si>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</si>
  <si>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</si>
  <si>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</si>
  <si>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</si>
  <si>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</si>
  <si>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</si>
  <si>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</si>
  <si>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</si>
  <si>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</si>
  <si>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</si>
  <si>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</si>
  <si>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</si>
  <si>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</si>
  <si>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</si>
  <si>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</si>
  <si>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</si>
  <si>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</si>
  <si>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</si>
  <si>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</si>
  <si>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</si>
  <si>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</si>
  <si>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</si>
  <si>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</si>
  <si>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</si>
  <si>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</si>
  <si>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</si>
  <si>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</si>
  <si>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</si>
  <si>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</si>
  <si>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</si>
  <si>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</si>
  <si>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</si>
  <si>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</si>
  <si>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</si>
  <si>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</si>
  <si>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</si>
  <si>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</si>
  <si>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</si>
  <si>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</si>
  <si>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</si>
  <si>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</si>
  <si>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</si>
  <si>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</si>
  <si>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</si>
  <si>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</si>
  <si>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</si>
  <si>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</si>
  <si>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</si>
  <si>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</si>
  <si>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</si>
  <si>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</si>
  <si>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</si>
  <si>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</si>
  <si>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</si>
  <si>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</si>
  <si>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</si>
  <si>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</si>
  <si>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</si>
  <si>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</si>
  <si>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</si>
  <si>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</si>
  <si>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</si>
  <si>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</si>
  <si>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</si>
  <si>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</si>
  <si>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</si>
  <si>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</si>
  <si>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</si>
  <si>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</si>
  <si>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</si>
  <si>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</si>
  <si>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</si>
  <si>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</si>
  <si>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</si>
  <si>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</si>
  <si>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</si>
  <si>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</si>
  <si>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</si>
  <si>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</si>
  <si>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</si>
  <si>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</si>
  <si>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</si>
  <si>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</si>
  <si>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</si>
  <si>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</si>
  <si>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</si>
  <si>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</si>
  <si>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</si>
  <si>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</si>
  <si>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</si>
  <si>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</si>
  <si>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</si>
  <si>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</si>
  <si>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</si>
  <si>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</si>
  <si>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</si>
  <si>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</si>
  <si>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</si>
  <si>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</si>
  <si>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</si>
  <si>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</si>
  <si>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</si>
  <si>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</si>
  <si>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</si>
  <si>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</si>
  <si>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</si>
  <si>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</si>
  <si>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</si>
  <si>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</si>
  <si>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</si>
  <si>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</si>
  <si>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</si>
  <si>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</si>
  <si>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</si>
  <si>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</si>
  <si>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</si>
  <si>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</si>
  <si>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</si>
  <si>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</si>
  <si>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</si>
  <si>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</si>
  <si>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</si>
  <si>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</si>
  <si>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</si>
  <si>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</si>
  <si>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</si>
  <si>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</si>
  <si>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</si>
  <si>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</si>
  <si>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</si>
  <si>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</si>
  <si>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</si>
  <si>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21-30/06-30</t>
  </si>
  <si>
    <t>00-30/22-30</t>
  </si>
  <si>
    <t>43-45/43-45</t>
  </si>
  <si>
    <t>02-15/17-15</t>
  </si>
  <si>
    <t>пн., вт., ср.,чт., сб., вс..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</si>
  <si>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</si>
  <si>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</si>
  <si>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</si>
  <si>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</si>
  <si>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</si>
  <si>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</si>
  <si>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</si>
  <si>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</si>
  <si>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</si>
  <si>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</si>
  <si>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</si>
  <si>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</si>
  <si>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</si>
  <si>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</si>
  <si>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</si>
  <si>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</si>
  <si>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</si>
  <si>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</si>
  <si>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</si>
  <si>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</si>
  <si>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</si>
  <si>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</si>
  <si>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</si>
  <si>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</si>
  <si>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</si>
  <si>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</si>
  <si>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</si>
  <si>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</si>
  <si>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</si>
  <si>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</si>
  <si>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</si>
  <si>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</si>
  <si>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</si>
  <si>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</si>
  <si>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</si>
  <si>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</si>
  <si>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</si>
  <si>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</si>
  <si>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</si>
  <si>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</si>
  <si>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</si>
  <si>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</si>
  <si>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</si>
  <si>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</si>
  <si>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</si>
  <si>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</si>
  <si>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</si>
  <si>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</si>
  <si>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</si>
  <si>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</si>
  <si>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</si>
  <si>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</si>
  <si>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</si>
  <si>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</si>
  <si>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</si>
  <si>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</si>
  <si>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</si>
  <si>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</si>
  <si>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</si>
  <si>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</si>
  <si>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</si>
  <si>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</si>
  <si>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</si>
  <si>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</si>
  <si>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</si>
  <si>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</si>
  <si>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</si>
  <si>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</si>
  <si>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</si>
  <si>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</si>
  <si>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</si>
  <si>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</si>
  <si>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</si>
  <si>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</si>
  <si>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</si>
  <si>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</si>
  <si>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</si>
  <si>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</si>
  <si>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</si>
  <si>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</si>
  <si>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</si>
  <si>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</si>
  <si>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</si>
  <si>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</si>
  <si>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</si>
  <si>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</si>
  <si>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</si>
  <si>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</si>
  <si>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</si>
  <si>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</si>
  <si>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</si>
  <si>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</si>
  <si>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</si>
  <si>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</si>
  <si>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</si>
  <si>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</si>
  <si>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</si>
  <si>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</si>
  <si>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</si>
  <si>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</si>
  <si>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</si>
  <si>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ИНН российского перевозчика</t>
  </si>
  <si>
    <t>231114339072</t>
  </si>
  <si>
    <t>320703121723</t>
  </si>
  <si>
    <t>7731440574</t>
  </si>
  <si>
    <t>325302629356</t>
  </si>
  <si>
    <t>461400972210</t>
  </si>
  <si>
    <t>7715997562</t>
  </si>
  <si>
    <t>262508778493</t>
  </si>
  <si>
    <t>7722396234</t>
  </si>
  <si>
    <t>7817037160</t>
  </si>
  <si>
    <t>5031127084</t>
  </si>
  <si>
    <t>781617693325</t>
  </si>
  <si>
    <t>3123124918</t>
  </si>
  <si>
    <t>2635077867</t>
  </si>
  <si>
    <t>3257025796</t>
  </si>
  <si>
    <t>672500850868</t>
  </si>
  <si>
    <t>7734735876</t>
  </si>
  <si>
    <t>3310002363</t>
  </si>
  <si>
    <t>5029204856</t>
  </si>
  <si>
    <t>7714294648</t>
  </si>
  <si>
    <t>0725006715</t>
  </si>
  <si>
    <t>672501307260</t>
  </si>
  <si>
    <t>3241014301</t>
  </si>
  <si>
    <t>575306141380</t>
  </si>
  <si>
    <t>6730048849</t>
  </si>
  <si>
    <t>7705140031</t>
  </si>
  <si>
    <t>7743098831</t>
  </si>
  <si>
    <t>7715924250</t>
  </si>
  <si>
    <t>3706015357</t>
  </si>
  <si>
    <t>5409226831</t>
  </si>
  <si>
    <t>2465286356</t>
  </si>
  <si>
    <t>7715663094</t>
  </si>
  <si>
    <t>6727028313</t>
  </si>
  <si>
    <t>4825088733</t>
  </si>
  <si>
    <t>7707083893</t>
  </si>
  <si>
    <t>7728323144</t>
  </si>
  <si>
    <t>7718904608</t>
  </si>
  <si>
    <t>5001070232</t>
  </si>
  <si>
    <t>7724762454</t>
  </si>
  <si>
    <t>7727325501</t>
  </si>
  <si>
    <t>7724712735</t>
  </si>
  <si>
    <t>7842347567</t>
  </si>
  <si>
    <t>572001017995</t>
  </si>
  <si>
    <t>7707393239</t>
  </si>
  <si>
    <t>3123081284</t>
  </si>
  <si>
    <t>366503297482</t>
  </si>
  <si>
    <t>3665086660</t>
  </si>
  <si>
    <r>
      <t>07:40</t>
    </r>
    <r>
      <rPr>
        <sz val="8"/>
        <rFont val="Times New Roman"/>
        <family val="1"/>
        <charset val="204"/>
      </rPr>
      <t>/12:40</t>
    </r>
  </si>
  <si>
    <t>462902173371</t>
  </si>
  <si>
    <t>4632074131</t>
  </si>
  <si>
    <t>7727292380</t>
  </si>
  <si>
    <t>6727028962</t>
  </si>
  <si>
    <t>5027241683</t>
  </si>
  <si>
    <t>690604182131</t>
  </si>
  <si>
    <t>7704350766</t>
  </si>
  <si>
    <t>3123293056</t>
  </si>
  <si>
    <t>7733295125</t>
  </si>
  <si>
    <t>6731036028</t>
  </si>
  <si>
    <t>7726720530</t>
  </si>
  <si>
    <t>7729718466</t>
  </si>
  <si>
    <t>400304690036</t>
  </si>
  <si>
    <t>262600088237</t>
  </si>
  <si>
    <t>7705326607</t>
  </si>
  <si>
    <t>6732002416</t>
  </si>
  <si>
    <t>7816121933</t>
  </si>
  <si>
    <t>6101929294</t>
  </si>
  <si>
    <t>7710353606</t>
  </si>
  <si>
    <t>366200750135</t>
  </si>
  <si>
    <t>7705881696</t>
  </si>
  <si>
    <t>3108007381</t>
  </si>
  <si>
    <t>3627016372</t>
  </si>
  <si>
    <t>7816121179</t>
  </si>
  <si>
    <t>ОГРН российского перевозчика</t>
  </si>
  <si>
    <t>Идентификационный номер иностранного перевозчика</t>
  </si>
  <si>
    <t>1167847387619</t>
  </si>
  <si>
    <t>1157746424769</t>
  </si>
  <si>
    <t>1157746488921</t>
  </si>
  <si>
    <t>1133443005740</t>
  </si>
  <si>
    <t>1167837415152</t>
  </si>
  <si>
    <t>1067152013433</t>
  </si>
  <si>
    <t>301231104300010</t>
  </si>
  <si>
    <t>1027739020198</t>
  </si>
  <si>
    <t>307324515100051</t>
  </si>
  <si>
    <t>1137746084288</t>
  </si>
  <si>
    <t>310325633600256</t>
  </si>
  <si>
    <t>308461426200017</t>
  </si>
  <si>
    <t>1147746349398</t>
  </si>
  <si>
    <t>307262515200041</t>
  </si>
  <si>
    <t>1177746384034</t>
  </si>
  <si>
    <t>1027808752740</t>
  </si>
  <si>
    <t>1175053015136</t>
  </si>
  <si>
    <t>315784700198470</t>
  </si>
  <si>
    <t>1053107123343</t>
  </si>
  <si>
    <t>315673300011486</t>
  </si>
  <si>
    <t>1052600253090</t>
  </si>
  <si>
    <t>1143256049199</t>
  </si>
  <si>
    <t>304672511300151</t>
  </si>
  <si>
    <t>5147746279962</t>
  </si>
  <si>
    <t>1023302551194</t>
  </si>
  <si>
    <t>1155029011257</t>
  </si>
  <si>
    <t>1037714005680</t>
  </si>
  <si>
    <t>1110725002178</t>
  </si>
  <si>
    <t>311672520000010</t>
  </si>
  <si>
    <t>1163256060824</t>
  </si>
  <si>
    <t>307575220400024</t>
  </si>
  <si>
    <t>103675831517</t>
  </si>
  <si>
    <t>1027739558868</t>
  </si>
  <si>
    <t>1157746389283</t>
  </si>
  <si>
    <t>1127746477770</t>
  </si>
  <si>
    <t>1083706000762</t>
  </si>
  <si>
    <t>1055473044252</t>
  </si>
  <si>
    <t>1132468007187</t>
  </si>
  <si>
    <t>1077759233100</t>
  </si>
  <si>
    <t>1166733063530</t>
  </si>
  <si>
    <t>1143668026743</t>
  </si>
  <si>
    <t>1157746002578</t>
  </si>
  <si>
    <t>5157746101717</t>
  </si>
  <si>
    <t>1127747019872</t>
  </si>
  <si>
    <t>1085001004800</t>
  </si>
  <si>
    <t>110746798928</t>
  </si>
  <si>
    <t>1177746834495</t>
  </si>
  <si>
    <t>1097746419330</t>
  </si>
  <si>
    <t>1069847525747</t>
  </si>
  <si>
    <t>310574735700018</t>
  </si>
  <si>
    <t>1177746982643</t>
  </si>
  <si>
    <t>1023101637712</t>
  </si>
  <si>
    <t>304366525700112</t>
  </si>
  <si>
    <t>1123668005130</t>
  </si>
  <si>
    <t>304463206100225</t>
  </si>
  <si>
    <t>1064632053276</t>
  </si>
  <si>
    <t>1167746513219</t>
  </si>
  <si>
    <t>1166733073308</t>
  </si>
  <si>
    <t>1165027055555</t>
  </si>
  <si>
    <t>307784705700475</t>
  </si>
  <si>
    <t>1167746307431</t>
  </si>
  <si>
    <t>1113123020680</t>
  </si>
  <si>
    <t>1167746728324</t>
  </si>
  <si>
    <t>1026701422670</t>
  </si>
  <si>
    <t>1137746365460</t>
  </si>
  <si>
    <t>1127746701830</t>
  </si>
  <si>
    <t>3018402700054931</t>
  </si>
  <si>
    <t>304262615500071</t>
  </si>
  <si>
    <t>1106732002387</t>
  </si>
  <si>
    <t>784101001</t>
  </si>
  <si>
    <t>1116188000741</t>
  </si>
  <si>
    <t>305212808800250</t>
  </si>
  <si>
    <t>304366221500112</t>
  </si>
  <si>
    <t>1097746095237</t>
  </si>
  <si>
    <t>1093116000031</t>
  </si>
  <si>
    <t>102360123141</t>
  </si>
  <si>
    <t>1027810259146</t>
  </si>
  <si>
    <t>00455941</t>
  </si>
  <si>
    <t>00904708</t>
  </si>
  <si>
    <t>700136516</t>
  </si>
  <si>
    <t>01277479</t>
  </si>
  <si>
    <t>41322719</t>
  </si>
  <si>
    <t>40005535</t>
  </si>
  <si>
    <t>300987978</t>
  </si>
  <si>
    <t>153001749</t>
  </si>
  <si>
    <t>700167881</t>
  </si>
  <si>
    <t>790071296; 790821660</t>
  </si>
  <si>
    <t>790672479</t>
  </si>
  <si>
    <t>07619137</t>
  </si>
  <si>
    <t>790846878</t>
  </si>
  <si>
    <t>700167884</t>
  </si>
  <si>
    <t>190901715</t>
  </si>
  <si>
    <t>491069278</t>
  </si>
  <si>
    <t>300381857</t>
  </si>
  <si>
    <t>391404441</t>
  </si>
  <si>
    <t>100010078</t>
  </si>
  <si>
    <t>491064171</t>
  </si>
  <si>
    <t>490845803</t>
  </si>
  <si>
    <t>100219673</t>
  </si>
  <si>
    <t>791098779</t>
  </si>
  <si>
    <t>401155770</t>
  </si>
  <si>
    <t>691574847</t>
  </si>
  <si>
    <t>800004566</t>
  </si>
  <si>
    <t>790071296</t>
  </si>
  <si>
    <t>391480757</t>
  </si>
  <si>
    <t>391598066</t>
  </si>
  <si>
    <t>401155862</t>
  </si>
  <si>
    <t>401155796</t>
  </si>
  <si>
    <t>400144919</t>
  </si>
  <si>
    <t>419995107</t>
  </si>
  <si>
    <t>406051720</t>
  </si>
  <si>
    <t>405003302</t>
  </si>
  <si>
    <t>201944959</t>
  </si>
  <si>
    <t>245622349</t>
  </si>
  <si>
    <t>00208200610027</t>
  </si>
  <si>
    <t>01101201810160</t>
  </si>
  <si>
    <t>40003149151</t>
  </si>
  <si>
    <t>40003194988</t>
  </si>
  <si>
    <t>110874045; 40003149151</t>
  </si>
  <si>
    <t>200298320; 190901715</t>
  </si>
  <si>
    <t>1003600155467</t>
  </si>
  <si>
    <t>1003600087829; 1012600004710</t>
  </si>
  <si>
    <t>1002600001235; 1002602003795</t>
  </si>
  <si>
    <t>1002600001235</t>
  </si>
  <si>
    <t>1002602003795</t>
  </si>
  <si>
    <t>1005604006723; 1011600042218</t>
  </si>
  <si>
    <t>1003603001314</t>
  </si>
  <si>
    <t>1008600053063</t>
  </si>
  <si>
    <t>1008600011940</t>
  </si>
  <si>
    <t>1002600043473</t>
  </si>
  <si>
    <t>1009600012900</t>
  </si>
  <si>
    <t>1012611000330</t>
  </si>
  <si>
    <t>10402598</t>
  </si>
  <si>
    <t>1003609010435; 1005609005020</t>
  </si>
  <si>
    <t>1005611002758</t>
  </si>
  <si>
    <t>5213368198; 190901715</t>
  </si>
  <si>
    <t>23761121</t>
  </si>
  <si>
    <t>2102001459</t>
  </si>
  <si>
    <t>326942504629</t>
  </si>
  <si>
    <t>30884131</t>
  </si>
  <si>
    <t>2590003848</t>
  </si>
  <si>
    <t>2889210299</t>
  </si>
  <si>
    <t>35160772; 2646512978</t>
  </si>
  <si>
    <t>31191765</t>
  </si>
  <si>
    <t>2788308578</t>
  </si>
  <si>
    <t>23788893</t>
  </si>
  <si>
    <t>2983819673</t>
  </si>
  <si>
    <t>3116025898</t>
  </si>
  <si>
    <t>33204786</t>
  </si>
  <si>
    <t>35389266</t>
  </si>
  <si>
    <t>41010036</t>
  </si>
  <si>
    <t>19405596</t>
  </si>
  <si>
    <t>40865141</t>
  </si>
  <si>
    <t>40692021</t>
  </si>
  <si>
    <t>32284373</t>
  </si>
  <si>
    <t>35000030</t>
  </si>
  <si>
    <t>34374306</t>
  </si>
  <si>
    <t>65936645</t>
  </si>
  <si>
    <t>30678480</t>
  </si>
  <si>
    <t>2226710976</t>
  </si>
  <si>
    <t>20045697</t>
  </si>
  <si>
    <t>2745816610</t>
  </si>
  <si>
    <t>38194579</t>
  </si>
  <si>
    <t>35160772</t>
  </si>
  <si>
    <t>35160772; 03113905</t>
  </si>
  <si>
    <t>33001797</t>
  </si>
  <si>
    <t>41181213</t>
  </si>
  <si>
    <t>03115034; 2114712370</t>
  </si>
  <si>
    <t>36077805</t>
  </si>
  <si>
    <t>3009206254</t>
  </si>
  <si>
    <t>2114712370</t>
  </si>
  <si>
    <t>05465809</t>
  </si>
  <si>
    <t>03115034</t>
  </si>
  <si>
    <t>33285069</t>
  </si>
  <si>
    <t>2288012353</t>
  </si>
  <si>
    <t>42692723</t>
  </si>
  <si>
    <t>2670416941; 2288012353</t>
  </si>
  <si>
    <t>2639505733</t>
  </si>
  <si>
    <t>2859216795</t>
  </si>
  <si>
    <t>2305012878</t>
  </si>
  <si>
    <t>2027500038; 2507111258</t>
  </si>
  <si>
    <t>2144317591</t>
  </si>
  <si>
    <t>2642102884</t>
  </si>
  <si>
    <t>10092807</t>
  </si>
  <si>
    <t>2504001455</t>
  </si>
  <si>
    <t>1022502258624</t>
  </si>
  <si>
    <t>272211297139</t>
  </si>
  <si>
    <t>304272119400080</t>
  </si>
  <si>
    <t>2540134595</t>
  </si>
  <si>
    <t>1072540007429</t>
  </si>
  <si>
    <t>2540134588</t>
  </si>
  <si>
    <t>1072540007430</t>
  </si>
  <si>
    <t>2531002962</t>
  </si>
  <si>
    <t>1022501193747</t>
  </si>
  <si>
    <t>2536072258</t>
  </si>
  <si>
    <t>1022501295486</t>
  </si>
  <si>
    <t>2540116490</t>
  </si>
  <si>
    <t>1052504463912</t>
  </si>
  <si>
    <t>2540132982</t>
  </si>
  <si>
    <t>1072540005713</t>
  </si>
  <si>
    <t>2540069152</t>
  </si>
  <si>
    <t>1032502259790</t>
  </si>
  <si>
    <t>2540094166</t>
  </si>
  <si>
    <t>103250226440</t>
  </si>
  <si>
    <t>2511041681</t>
  </si>
  <si>
    <t>1022500856058</t>
  </si>
  <si>
    <t>1027501147629</t>
  </si>
  <si>
    <t>1032202061176</t>
  </si>
  <si>
    <t>1022200728637</t>
  </si>
  <si>
    <t>542205411170</t>
  </si>
  <si>
    <t>305547427400012</t>
  </si>
  <si>
    <t>1034230001959</t>
  </si>
  <si>
    <t>420600410718</t>
  </si>
  <si>
    <t>304420527100051</t>
  </si>
  <si>
    <t>1025406224690</t>
  </si>
  <si>
    <t>1022202315948</t>
  </si>
  <si>
    <t xml:space="preserve">ООО "ПАЗ-ЛИАЗ-СЕРВИС" </t>
  </si>
  <si>
    <t>1104217005090</t>
  </si>
  <si>
    <t>1145476121230</t>
  </si>
  <si>
    <t>5433199441</t>
  </si>
  <si>
    <t>1025403869226</t>
  </si>
  <si>
    <t>5410134455, 5409226831</t>
  </si>
  <si>
    <t>1025403912324, 1055473044252</t>
  </si>
  <si>
    <t>1025403912324</t>
  </si>
  <si>
    <t>1105402000681</t>
  </si>
  <si>
    <t>550107196457</t>
  </si>
  <si>
    <t>304550121800038</t>
  </si>
  <si>
    <t>5507249611</t>
  </si>
  <si>
    <t>1145543032843</t>
  </si>
  <si>
    <t>250824827702</t>
  </si>
  <si>
    <t>314554322300251</t>
  </si>
  <si>
    <t>250809731499</t>
  </si>
  <si>
    <t>304550315500102</t>
  </si>
  <si>
    <t>550201219817</t>
  </si>
  <si>
    <t>304550114100020</t>
  </si>
  <si>
    <t>2209039243</t>
  </si>
  <si>
    <t>1112209000750</t>
  </si>
  <si>
    <t>221000286550</t>
  </si>
  <si>
    <t>7017076466</t>
  </si>
  <si>
    <t>1037000139285</t>
  </si>
  <si>
    <t>701404119820</t>
  </si>
  <si>
    <t>311701425800020</t>
  </si>
  <si>
    <t>554002604917</t>
  </si>
  <si>
    <t>0326022779</t>
  </si>
  <si>
    <t>1040302981487</t>
  </si>
  <si>
    <t>7017098420</t>
  </si>
  <si>
    <t>1047000162330</t>
  </si>
  <si>
    <t>5501206925</t>
  </si>
  <si>
    <t>1085543014677</t>
  </si>
  <si>
    <t>3903005076; 3906071221</t>
  </si>
  <si>
    <t>1023900995403; 1023901011870</t>
  </si>
  <si>
    <t>152035473; 590002932</t>
  </si>
  <si>
    <t>190500306</t>
  </si>
  <si>
    <t>110874045; 190500306</t>
  </si>
  <si>
    <t>UAB "Transinesta", SIA "Norma-A"</t>
  </si>
  <si>
    <t>238369417; 290237319</t>
  </si>
  <si>
    <t>1023900763699</t>
  </si>
  <si>
    <t>1023900995403</t>
  </si>
  <si>
    <t>1173926010664</t>
  </si>
  <si>
    <t>1023901011870</t>
  </si>
  <si>
    <t>238369417; 190500306</t>
  </si>
  <si>
    <t>238369417;-;-</t>
  </si>
  <si>
    <t>1023900995403; 1023901011859</t>
  </si>
  <si>
    <t>3903005076; 3906071207</t>
  </si>
  <si>
    <t>1023901022287</t>
  </si>
  <si>
    <t>1023902055132</t>
  </si>
  <si>
    <t>315152426598</t>
  </si>
  <si>
    <t>6027008537</t>
  </si>
  <si>
    <t>1026000969367</t>
  </si>
  <si>
    <t>7830001758</t>
  </si>
  <si>
    <t>1027809247300</t>
  </si>
  <si>
    <t>300991611</t>
  </si>
  <si>
    <t>6027023613</t>
  </si>
  <si>
    <t>1026000959049</t>
  </si>
  <si>
    <t>600400465920</t>
  </si>
  <si>
    <t>3046030047000742</t>
  </si>
  <si>
    <t>6027096526</t>
  </si>
  <si>
    <t>40103773352</t>
  </si>
  <si>
    <t>1066027043092</t>
  </si>
  <si>
    <t>6015778436</t>
  </si>
  <si>
    <t>1086032000120</t>
  </si>
  <si>
    <t>11933769</t>
  </si>
  <si>
    <t>601300023818</t>
  </si>
  <si>
    <t>304603228900036</t>
  </si>
  <si>
    <t>10227325</t>
  </si>
  <si>
    <t>10073402</t>
  </si>
  <si>
    <t>602700640359</t>
  </si>
  <si>
    <t>304602716700092</t>
  </si>
  <si>
    <t>11498983</t>
  </si>
  <si>
    <t>12002078</t>
  </si>
  <si>
    <t>1040624; 3040073</t>
  </si>
  <si>
    <t>1040624</t>
  </si>
  <si>
    <t>1040725</t>
  </si>
  <si>
    <t>233700086050; 233700212113</t>
  </si>
  <si>
    <t>304233722500046; 318237500084381</t>
  </si>
  <si>
    <t>1516618561</t>
  </si>
  <si>
    <t>1081516005570</t>
  </si>
  <si>
    <t>2348005587</t>
  </si>
  <si>
    <t>1022304541610</t>
  </si>
  <si>
    <t>0725017450</t>
  </si>
  <si>
    <t>1150725001580</t>
  </si>
  <si>
    <t>6165134871</t>
  </si>
  <si>
    <t>1066165057716</t>
  </si>
  <si>
    <t>30259759</t>
  </si>
  <si>
    <t>0060532</t>
  </si>
  <si>
    <t>2002388011</t>
  </si>
  <si>
    <t>234804459759</t>
  </si>
  <si>
    <t>307234822900017</t>
  </si>
  <si>
    <t>263504859658</t>
  </si>
  <si>
    <t>304263526100496</t>
  </si>
  <si>
    <t>491072512</t>
  </si>
  <si>
    <t>7841315139</t>
  </si>
  <si>
    <t>1057810378944</t>
  </si>
  <si>
    <t>401162375</t>
  </si>
  <si>
    <t>400207877</t>
  </si>
  <si>
    <t>262303453007</t>
  </si>
  <si>
    <t>305264510900528</t>
  </si>
  <si>
    <t>00125305</t>
  </si>
  <si>
    <t>5256154457</t>
  </si>
  <si>
    <t>1165275030898</t>
  </si>
  <si>
    <t>645307853031</t>
  </si>
  <si>
    <t>306645324200020</t>
  </si>
  <si>
    <t>3443920637</t>
  </si>
  <si>
    <t>072197488331</t>
  </si>
  <si>
    <t>314072615300038</t>
  </si>
  <si>
    <t>524900049919</t>
  </si>
  <si>
    <t>304524905000226</t>
  </si>
  <si>
    <t>560702591518</t>
  </si>
  <si>
    <t>304560708900035</t>
  </si>
  <si>
    <t>5638026337</t>
  </si>
  <si>
    <t>1045615327229</t>
  </si>
  <si>
    <t>565001799059</t>
  </si>
  <si>
    <t>304565008400175</t>
  </si>
  <si>
    <t>561406521431</t>
  </si>
  <si>
    <t>314565813200351</t>
  </si>
  <si>
    <t>6451416933</t>
  </si>
  <si>
    <t>1076451000746</t>
  </si>
  <si>
    <t>6311012419</t>
  </si>
  <si>
    <t>1026300520355</t>
  </si>
  <si>
    <t>6382042929</t>
  </si>
  <si>
    <t>1026303947207</t>
  </si>
  <si>
    <t>0275026324</t>
  </si>
  <si>
    <t>102020276598</t>
  </si>
  <si>
    <t>0276089567</t>
  </si>
  <si>
    <t>1050204206150</t>
  </si>
  <si>
    <t>5609027390</t>
  </si>
  <si>
    <t>1025600884374</t>
  </si>
  <si>
    <t>1659006990</t>
  </si>
  <si>
    <t>1021603464288</t>
  </si>
  <si>
    <t>165911434</t>
  </si>
  <si>
    <t>1111690068775</t>
  </si>
  <si>
    <t>2460054577</t>
  </si>
  <si>
    <t>2404005431</t>
  </si>
  <si>
    <t>7839072425</t>
  </si>
  <si>
    <t>7450035172</t>
  </si>
  <si>
    <t>1047423011910</t>
  </si>
  <si>
    <t>1057420004828</t>
  </si>
  <si>
    <t>6686018306</t>
  </si>
  <si>
    <t>1126686021824</t>
  </si>
  <si>
    <t>6673158666</t>
  </si>
  <si>
    <t>1076673000381</t>
  </si>
  <si>
    <t>6659148634</t>
  </si>
  <si>
    <t>1069659061768</t>
  </si>
  <si>
    <t>5029231169</t>
  </si>
  <si>
    <t>1185029011353</t>
  </si>
  <si>
    <t>665801544415</t>
  </si>
  <si>
    <t>308665827000020</t>
  </si>
  <si>
    <t>4501005511</t>
  </si>
  <si>
    <t>1024500522628</t>
  </si>
  <si>
    <t>744043993</t>
  </si>
  <si>
    <t>7455026615</t>
  </si>
  <si>
    <t>1167456102868</t>
  </si>
  <si>
    <t>7206017177</t>
  </si>
  <si>
    <t>1027201290104</t>
  </si>
  <si>
    <t>7203147509</t>
  </si>
  <si>
    <t>1047200574541</t>
  </si>
  <si>
    <t>7204120690</t>
  </si>
  <si>
    <t>1087232003660</t>
  </si>
  <si>
    <t>452300026172</t>
  </si>
  <si>
    <t>304720328900727</t>
  </si>
  <si>
    <t>305554014400019</t>
  </si>
  <si>
    <t>263500082716</t>
  </si>
  <si>
    <t>305263503800052</t>
  </si>
  <si>
    <t>62070081</t>
  </si>
  <si>
    <t>204382434</t>
  </si>
  <si>
    <t>7705140031; 3906126520</t>
  </si>
  <si>
    <t>1027739558868; 1043902837417</t>
  </si>
  <si>
    <t>3443054427</t>
  </si>
  <si>
    <t>1033400264292</t>
  </si>
  <si>
    <t>3443068941</t>
  </si>
  <si>
    <t>1063443002534</t>
  </si>
  <si>
    <t>1516610379</t>
  </si>
  <si>
    <t>1061516007805</t>
  </si>
  <si>
    <t>202906427</t>
  </si>
  <si>
    <t>263200657480</t>
  </si>
  <si>
    <t>304263210400091</t>
  </si>
  <si>
    <t>445410635</t>
  </si>
  <si>
    <t>090301533218</t>
  </si>
  <si>
    <t>311265123700387</t>
  </si>
  <si>
    <t>6168057368</t>
  </si>
  <si>
    <t>1116194009887</t>
  </si>
  <si>
    <t>406078417</t>
  </si>
  <si>
    <t>263501172708</t>
  </si>
  <si>
    <t>304263520200521</t>
  </si>
  <si>
    <t>204576850</t>
  </si>
  <si>
    <t>0562048770</t>
  </si>
  <si>
    <t>1020502633018</t>
  </si>
  <si>
    <t>406088772</t>
  </si>
  <si>
    <t>263010191681</t>
  </si>
  <si>
    <t>304264906900057</t>
  </si>
  <si>
    <t>0726017558</t>
  </si>
  <si>
    <t>1170726000500</t>
  </si>
  <si>
    <t>406233035</t>
  </si>
  <si>
    <t>406186719</t>
  </si>
  <si>
    <t>404480307</t>
  </si>
  <si>
    <t>263500082716; 263501172708</t>
  </si>
  <si>
    <t>305263503800052; 304263520200521</t>
  </si>
  <si>
    <t>101311698; 40003149151</t>
  </si>
  <si>
    <t>7810746953</t>
  </si>
  <si>
    <t>1187847391423</t>
  </si>
  <si>
    <t>1012600004710</t>
  </si>
  <si>
    <t>1003600116611</t>
  </si>
  <si>
    <t>1013600008601</t>
  </si>
  <si>
    <t>519050916571</t>
  </si>
  <si>
    <t>305519020200052</t>
  </si>
  <si>
    <t>977060273</t>
  </si>
  <si>
    <t>200298320; 190901715; 5252656151</t>
  </si>
  <si>
    <t>7220089698</t>
  </si>
  <si>
    <t>37699837</t>
  </si>
  <si>
    <t>101311698</t>
  </si>
  <si>
    <t>7733906007</t>
  </si>
  <si>
    <t>5147746477467</t>
  </si>
  <si>
    <t>306784826593</t>
  </si>
  <si>
    <t>2816319015</t>
  </si>
  <si>
    <t>7805590010</t>
  </si>
  <si>
    <t>1127847291550</t>
  </si>
  <si>
    <t>1001000936</t>
  </si>
  <si>
    <t>1021000529681</t>
  </si>
  <si>
    <t>7816353518</t>
  </si>
  <si>
    <t>1047855050550</t>
  </si>
  <si>
    <t>7806293676</t>
  </si>
  <si>
    <t>1177847348975</t>
  </si>
  <si>
    <t>26275416</t>
  </si>
  <si>
    <t>15471809</t>
  </si>
  <si>
    <t>01667616</t>
  </si>
  <si>
    <t>17419879</t>
  </si>
  <si>
    <t>7810216498</t>
  </si>
  <si>
    <t>1027804846530</t>
  </si>
  <si>
    <t>7814010096</t>
  </si>
  <si>
    <t>1037832001426</t>
  </si>
  <si>
    <t>12019051</t>
  </si>
  <si>
    <t>10944860</t>
  </si>
  <si>
    <t>10035301</t>
  </si>
  <si>
    <t>01030041336</t>
  </si>
  <si>
    <t>0561022747</t>
  </si>
  <si>
    <t>1020500001103</t>
  </si>
  <si>
    <t>9450054698</t>
  </si>
  <si>
    <t>ТОВ "АВТО-ОВI"</t>
  </si>
  <si>
    <t>0543030400</t>
  </si>
  <si>
    <t>1060507004777</t>
  </si>
  <si>
    <t>9801006772</t>
  </si>
  <si>
    <t>300404061261</t>
  </si>
  <si>
    <t>306302107400012</t>
  </si>
  <si>
    <t>150100260253</t>
  </si>
  <si>
    <t>2320059180</t>
  </si>
  <si>
    <t>1022302935203</t>
  </si>
  <si>
    <t>1003600087586</t>
  </si>
  <si>
    <t>3444114559</t>
  </si>
  <si>
    <t>1043400321370</t>
  </si>
  <si>
    <t>616703665475</t>
  </si>
  <si>
    <t>307616728400086</t>
  </si>
  <si>
    <t>32286941</t>
  </si>
  <si>
    <t>2310049874</t>
  </si>
  <si>
    <t>1032304929645</t>
  </si>
  <si>
    <t>2312119661</t>
  </si>
  <si>
    <t>1052307199295</t>
  </si>
  <si>
    <t>2888307270</t>
  </si>
  <si>
    <t>614700233667</t>
  </si>
  <si>
    <t>308614728900010</t>
  </si>
  <si>
    <t>2268720751</t>
  </si>
  <si>
    <t>02265205; 41048410</t>
  </si>
  <si>
    <t>102400566142</t>
  </si>
  <si>
    <t>МР-1899</t>
  </si>
  <si>
    <t>02906199310023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</si>
  <si>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</si>
  <si>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</si>
  <si>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</si>
  <si>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</si>
  <si>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</si>
  <si>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</si>
  <si>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3446014461</t>
  </si>
  <si>
    <t>1033400546013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</si>
  <si>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</si>
  <si>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</si>
  <si>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</si>
  <si>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</si>
  <si>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</si>
  <si>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</si>
  <si>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</si>
  <si>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</si>
  <si>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</si>
  <si>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</si>
  <si>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</si>
  <si>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305407359</t>
  </si>
  <si>
    <t>20:55/05:45</t>
  </si>
  <si>
    <t>08:30/01:00</t>
  </si>
  <si>
    <t>вт., сб./вт.,сб.</t>
  </si>
  <si>
    <t>931021350136</t>
  </si>
  <si>
    <t>МР-1920</t>
  </si>
  <si>
    <t>LLC «FM TRANS»</t>
  </si>
  <si>
    <t>1904173861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</si>
  <si>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</si>
  <si>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</si>
  <si>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</si>
  <si>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</si>
  <si>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</si>
  <si>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</si>
  <si>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</si>
  <si>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</si>
  <si>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</si>
  <si>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ООО «UZAUTOTRANS SERVICE»</t>
  </si>
  <si>
    <t>7816630948</t>
  </si>
  <si>
    <t>781601001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</si>
  <si>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</si>
  <si>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</si>
  <si>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</si>
  <si>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</si>
  <si>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</si>
  <si>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</si>
  <si>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</si>
  <si>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</si>
  <si>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</si>
  <si>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</si>
  <si>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</si>
  <si>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</si>
  <si>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</si>
  <si>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</si>
  <si>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</si>
  <si>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</si>
  <si>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</si>
  <si>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</si>
  <si>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</si>
  <si>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</si>
  <si>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</si>
  <si>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</si>
  <si>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</si>
  <si>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3906071221</t>
  </si>
  <si>
    <t>МР-1927</t>
  </si>
  <si>
    <t>TRANS-POL Sp. zo.о.</t>
  </si>
  <si>
    <t>5783111616</t>
  </si>
  <si>
    <t>05:00/05:05; 04:10/04:05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</si>
  <si>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</si>
  <si>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</si>
  <si>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</si>
  <si>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</si>
  <si>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</si>
  <si>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</si>
  <si>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</si>
  <si>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</si>
  <si>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405336391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</si>
  <si>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</si>
  <si>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</si>
  <si>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</si>
  <si>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</si>
  <si>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</si>
  <si>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</si>
  <si>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</si>
  <si>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7709543240</t>
  </si>
  <si>
    <t>1047796309263</t>
  </si>
  <si>
    <t>МР-1930</t>
  </si>
  <si>
    <t>ИП Кунаховец А.В.</t>
  </si>
  <si>
    <t>490708506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</si>
  <si>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</si>
  <si>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</si>
  <si>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</si>
  <si>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</si>
  <si>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</si>
  <si>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</si>
  <si>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</si>
  <si>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</si>
  <si>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673100209926</t>
  </si>
  <si>
    <t>315683300023966</t>
  </si>
  <si>
    <t>МР-1932</t>
  </si>
  <si>
    <t>13:16/13:15</t>
  </si>
  <si>
    <t>07:51/06:35</t>
  </si>
  <si>
    <t>ИП Огородник Л.</t>
  </si>
  <si>
    <t>310207247640</t>
  </si>
  <si>
    <t>318312300073690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</si>
  <si>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</si>
  <si>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</si>
  <si>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</si>
  <si>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</si>
  <si>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</si>
  <si>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</si>
  <si>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</si>
  <si>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</si>
  <si>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</si>
  <si>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</si>
  <si>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</si>
  <si>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</si>
  <si>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</si>
  <si>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</si>
  <si>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</si>
  <si>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</si>
  <si>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</si>
  <si>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</si>
  <si>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</si>
  <si>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</si>
  <si>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</si>
  <si>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</si>
  <si>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37211713; 35160772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</si>
  <si>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</si>
  <si>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</si>
  <si>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</si>
  <si>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</si>
  <si>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</si>
  <si>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</si>
  <si>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</si>
  <si>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</si>
  <si>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</si>
  <si>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</si>
  <si>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</si>
  <si>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</si>
  <si>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</si>
  <si>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</si>
  <si>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</si>
  <si>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</si>
  <si>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7743931179</t>
  </si>
  <si>
    <t>1147746758653</t>
  </si>
  <si>
    <t>МР-1941</t>
  </si>
  <si>
    <t>SIA "Lux Road"</t>
  </si>
  <si>
    <t>50203190571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</si>
  <si>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</si>
  <si>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</si>
  <si>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</si>
  <si>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</si>
  <si>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</si>
  <si>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</si>
  <si>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</si>
  <si>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</si>
  <si>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</si>
  <si>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</si>
  <si>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</si>
  <si>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</si>
  <si>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</si>
  <si>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</si>
  <si>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291194139, 5252651030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</si>
  <si>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</si>
  <si>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</si>
  <si>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</si>
  <si>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</si>
  <si>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</si>
  <si>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</si>
  <si>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</si>
  <si>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</si>
  <si>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1003609010435; 1006609000251</t>
  </si>
  <si>
    <t>16:30/01:00(02:00*)</t>
  </si>
  <si>
    <t>10:45(11:45*)/14:00(15:00*)</t>
  </si>
  <si>
    <t>06.11.2020</t>
  </si>
  <si>
    <t>ООО "8-ой Таксомоторный парк"</t>
  </si>
  <si>
    <t xml:space="preserve">Новосибирск (Гусинобородское шоссе, 37/2) - Ташкент </t>
  </si>
  <si>
    <t>5402521919</t>
  </si>
  <si>
    <t>МР-1955</t>
  </si>
  <si>
    <t>ЧП "YULDUZ SX"</t>
  </si>
  <si>
    <t>201666637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</si>
  <si>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</si>
  <si>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</si>
  <si>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</si>
  <si>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</si>
  <si>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</si>
  <si>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</si>
  <si>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</si>
  <si>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0324000041064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</si>
  <si>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</si>
  <si>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</si>
  <si>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</si>
  <si>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</si>
  <si>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</si>
  <si>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</si>
  <si>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</si>
  <si>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</si>
  <si>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325004520298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</si>
  <si>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</si>
  <si>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</si>
  <si>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</si>
  <si>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</si>
  <si>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</si>
  <si>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</si>
  <si>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</si>
  <si>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</si>
  <si>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</si>
  <si>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</si>
  <si>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</si>
  <si>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</si>
  <si>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</si>
  <si>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</si>
  <si>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</si>
  <si>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</si>
  <si>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</si>
  <si>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</si>
  <si>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</si>
  <si>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</si>
  <si>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</si>
  <si>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406057546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</si>
  <si>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</si>
  <si>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</si>
  <si>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</si>
  <si>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</si>
  <si>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</si>
  <si>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</si>
  <si>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</si>
  <si>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</si>
  <si>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</si>
  <si>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</si>
  <si>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6027186000</t>
  </si>
  <si>
    <t>1186027000114</t>
  </si>
  <si>
    <t>МР-1970</t>
  </si>
  <si>
    <t>391606603</t>
  </si>
  <si>
    <t>08:30</t>
  </si>
  <si>
    <t>Калининград (ул. Железнодорожная, 7) - Ольштынек</t>
  </si>
  <si>
    <t>08:10/16:30; 18:10/05:40 (06:40*)</t>
  </si>
  <si>
    <t>391200661904</t>
  </si>
  <si>
    <t>304391215200086</t>
  </si>
  <si>
    <t>МР-1971</t>
  </si>
  <si>
    <t>«GRAJAN TOUR» Sp. z o.о.</t>
  </si>
  <si>
    <t>7393494409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</si>
  <si>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</si>
  <si>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</si>
  <si>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</si>
  <si>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</si>
  <si>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</si>
  <si>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</si>
  <si>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482613780122</t>
  </si>
  <si>
    <t>308482220500015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</si>
  <si>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</si>
  <si>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</si>
  <si>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</si>
  <si>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</si>
  <si>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</si>
  <si>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</si>
  <si>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</si>
  <si>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</si>
  <si>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</si>
  <si>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</si>
  <si>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</si>
  <si>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</si>
  <si>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</si>
  <si>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</si>
  <si>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</si>
  <si>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</si>
  <si>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</si>
  <si>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</si>
  <si>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</si>
  <si>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</si>
  <si>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</si>
  <si>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</si>
  <si>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</si>
  <si>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</si>
  <si>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</si>
  <si>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</si>
  <si>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</si>
  <si>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</si>
  <si>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</si>
  <si>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</si>
  <si>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</si>
  <si>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</si>
  <si>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</si>
  <si>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</si>
  <si>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</si>
  <si>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</si>
  <si>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</si>
  <si>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</si>
  <si>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</si>
  <si>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</si>
  <si>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</si>
  <si>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</si>
  <si>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</si>
  <si>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</si>
  <si>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</si>
  <si>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</si>
  <si>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</si>
  <si>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</si>
  <si>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</si>
  <si>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</si>
  <si>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</si>
  <si>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</si>
  <si>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</si>
  <si>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</si>
  <si>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</si>
  <si>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</si>
  <si>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</si>
  <si>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11266860218246</t>
  </si>
  <si>
    <t>МР-1980</t>
  </si>
  <si>
    <t>ЗАО "Холдинг Азия групп Таджикистан"</t>
  </si>
  <si>
    <t>010088454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</si>
  <si>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</si>
  <si>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</si>
  <si>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</si>
  <si>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</si>
  <si>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</si>
  <si>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</si>
  <si>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1400117231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</si>
  <si>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</si>
  <si>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</si>
  <si>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</si>
  <si>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</si>
  <si>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</si>
  <si>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</si>
  <si>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</si>
  <si>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</si>
  <si>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631705718870</t>
  </si>
  <si>
    <t>319774600128523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</si>
  <si>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</si>
  <si>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</si>
  <si>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</si>
  <si>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</si>
  <si>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</si>
  <si>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</si>
  <si>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</si>
  <si>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</si>
  <si>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</si>
  <si>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</si>
  <si>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</si>
  <si>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</si>
  <si>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</si>
  <si>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</si>
  <si>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</si>
  <si>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</si>
  <si>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</si>
  <si>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</si>
  <si>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</si>
  <si>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</si>
  <si>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</si>
  <si>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</si>
  <si>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</si>
  <si>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</si>
  <si>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</si>
  <si>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</si>
  <si>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</si>
  <si>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</si>
  <si>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</si>
  <si>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</si>
  <si>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</si>
  <si>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</si>
  <si>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</si>
  <si>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</si>
  <si>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1018600043731; 1003600155467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</si>
  <si>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</si>
  <si>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</si>
  <si>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</si>
  <si>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</si>
  <si>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</si>
  <si>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00212201910101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</si>
  <si>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</si>
  <si>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</si>
  <si>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</si>
  <si>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</si>
  <si>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</si>
  <si>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</si>
  <si>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</si>
  <si>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</si>
  <si>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</si>
  <si>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</si>
  <si>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</si>
  <si>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9701033402</t>
  </si>
  <si>
    <t>1167746208332</t>
  </si>
  <si>
    <t>МР-1999</t>
  </si>
  <si>
    <t>2834307230</t>
  </si>
  <si>
    <t>22:45/21:30</t>
  </si>
  <si>
    <t>21:00/21:50</t>
  </si>
  <si>
    <t>МР-2003</t>
  </si>
  <si>
    <t>08:05/08:40</t>
  </si>
  <si>
    <t>05:05/06:30</t>
  </si>
  <si>
    <t>Москва (Новоясеневский пр-т, 4) - Витебск</t>
  </si>
  <si>
    <t>21:15/22:00</t>
  </si>
  <si>
    <t>МР-2004</t>
  </si>
  <si>
    <t>07:45/07:30</t>
  </si>
  <si>
    <t>05:00/05:30</t>
  </si>
  <si>
    <t>МР-2005</t>
  </si>
  <si>
    <t>390520011</t>
  </si>
  <si>
    <t>ООО "Агентство международных пассажирских перевозок - Контур"</t>
  </si>
  <si>
    <t>07:00/04:00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</si>
  <si>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</si>
  <si>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</si>
  <si>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</si>
  <si>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</si>
  <si>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</si>
  <si>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</si>
  <si>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</si>
  <si>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</si>
  <si>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</si>
  <si>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</si>
  <si>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</si>
  <si>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111040009494</t>
  </si>
  <si>
    <t>21:30/18:05</t>
  </si>
  <si>
    <t>26:40/26:35</t>
  </si>
  <si>
    <t>07:45/12:00</t>
  </si>
  <si>
    <t>вт., чт/вт.,чт.</t>
  </si>
  <si>
    <t>921140000529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</si>
  <si>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</si>
  <si>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</si>
  <si>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</si>
  <si>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</si>
  <si>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</si>
  <si>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</si>
  <si>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</si>
  <si>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</si>
  <si>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</si>
  <si>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7816489188</t>
  </si>
  <si>
    <t>1107847160255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</si>
  <si>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</si>
  <si>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</si>
  <si>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</si>
  <si>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</si>
  <si>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</si>
  <si>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</si>
  <si>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</si>
  <si>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0200038991; 1002600043473</t>
  </si>
  <si>
    <t>0200038991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</si>
  <si>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</si>
  <si>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</si>
  <si>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</si>
  <si>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</si>
  <si>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</si>
  <si>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</si>
  <si>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</si>
  <si>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</si>
  <si>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</si>
  <si>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</si>
  <si>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</si>
  <si>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3906126520</t>
  </si>
  <si>
    <t>1043902837417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</si>
  <si>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</si>
  <si>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</si>
  <si>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</si>
  <si>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</si>
  <si>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</si>
  <si>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</si>
  <si>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</si>
  <si>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</si>
  <si>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</si>
  <si>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</si>
  <si>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</si>
  <si>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</si>
  <si>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</si>
  <si>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</si>
  <si>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</si>
  <si>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</si>
  <si>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</si>
  <si>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</si>
  <si>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</si>
  <si>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</si>
  <si>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</si>
  <si>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</si>
  <si>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</si>
  <si>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</si>
  <si>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</si>
  <si>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</si>
  <si>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</si>
  <si>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</si>
  <si>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</si>
  <si>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</si>
  <si>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</si>
  <si>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</si>
  <si>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</si>
  <si>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</si>
  <si>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</si>
  <si>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</si>
  <si>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</si>
  <si>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Москва (ул. Дыбенко, д. 7, стр. 1) - Тарту</t>
  </si>
  <si>
    <t>21:00 (22:00*)/22:05</t>
  </si>
  <si>
    <t>МР-2032</t>
  </si>
  <si>
    <t>07:50 (08:50*)/00:20 (01:35*)</t>
  </si>
  <si>
    <t>13:50/13:50 (13:35*)</t>
  </si>
  <si>
    <t>10:50/11:40 (12:55*)</t>
  </si>
  <si>
    <t>390407703612</t>
  </si>
  <si>
    <t>МР-2033</t>
  </si>
  <si>
    <t>ЧУП «АСТРОТУР»</t>
  </si>
  <si>
    <t>СПВК-2 (Смоленск)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</si>
</sst>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9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20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wrapText="1"/>
    </xf>
    <xf numFmtId="49" fontId="21" fillId="0" borderId="8" xfId="0" applyNumberFormat="1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26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454">
          <cell r="R45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T1257"/>
  <sheetViews>
    <sheetView tabSelected="1" topLeftCell="K1" zoomScaleNormal="100" workbookViewId="0">
      <pane ySplit="1" topLeftCell="A2" activePane="bottomLeft" state="frozen"/>
      <selection pane="bottomLeft" activeCell="Z4" sqref="Z4"/>
    </sheetView>
  </sheetViews>
  <sheetFormatPr defaultRowHeight="11.25" x14ac:dyDescent="0.2"/>
  <cols>
    <col min="1" max="1" width="9.140625" style="491" customWidth="1"/>
    <col min="2" max="2" width="9.140625" style="499" customWidth="1"/>
    <col min="3" max="3" width="9.140625" style="550" customWidth="1"/>
    <col min="4" max="4" width="8.28515625" style="550" customWidth="1"/>
    <col min="5" max="5" width="35" style="554" customWidth="1"/>
    <col min="6" max="6" width="10.5703125" style="554" customWidth="1"/>
    <col min="7" max="7" width="20.85546875" style="491" bestFit="1" customWidth="1"/>
    <col min="8" max="8" width="16.5703125" style="491" bestFit="1" customWidth="1"/>
    <col min="9" max="10" width="16.5703125" style="570" customWidth="1"/>
    <col min="11" max="11" width="16.5703125" style="381" customWidth="1"/>
    <col min="12" max="12" width="24.140625" style="555" customWidth="1"/>
    <col min="13" max="13" width="24.140625" style="570" customWidth="1"/>
    <col min="14" max="14" width="11.140625" style="555" customWidth="1"/>
    <col min="15" max="15" width="11" style="491" customWidth="1"/>
    <col min="16" max="16" width="10.7109375" style="491" customWidth="1"/>
    <col min="17" max="17" width="20.7109375" style="491" bestFit="1" customWidth="1"/>
    <col min="18" max="18" width="9.140625" style="556" customWidth="1"/>
    <col min="19" max="19" width="37.140625" style="557" bestFit="1" customWidth="1"/>
    <col min="20" max="20" width="16.140625" style="404" bestFit="1" customWidth="1"/>
    <col min="21" max="21" width="20.7109375" style="556" bestFit="1" customWidth="1"/>
    <col min="22" max="22" width="12.7109375" style="556" customWidth="1"/>
    <col min="23" max="23" width="14.5703125" style="556" bestFit="1" customWidth="1"/>
    <col min="24" max="24" width="10.7109375" style="559" customWidth="1"/>
    <col min="25" max="16384" width="9.140625" style="491"/>
  </cols>
  <sheetData>
    <row r="1" spans="1:332" ht="57.75" customHeight="1" x14ac:dyDescent="0.2">
      <c r="A1" s="497" t="s">
        <v>6352</v>
      </c>
      <c r="B1" s="436" t="s">
        <v>1435</v>
      </c>
      <c r="C1" s="501" t="s">
        <v>4039</v>
      </c>
      <c r="D1" s="501" t="s">
        <v>1488</v>
      </c>
      <c r="E1" s="380" t="s">
        <v>1436</v>
      </c>
      <c r="F1" s="380" t="s">
        <v>3115</v>
      </c>
      <c r="G1" s="380" t="s">
        <v>361</v>
      </c>
      <c r="H1" s="451" t="s">
        <v>306</v>
      </c>
      <c r="I1" s="459" t="s">
        <v>6700</v>
      </c>
      <c r="J1" s="459" t="s">
        <v>6772</v>
      </c>
      <c r="K1" s="441" t="s">
        <v>220</v>
      </c>
      <c r="L1" s="451" t="s">
        <v>307</v>
      </c>
      <c r="M1" s="459" t="s">
        <v>6773</v>
      </c>
      <c r="N1" s="451" t="s">
        <v>220</v>
      </c>
      <c r="O1" s="393" t="s">
        <v>308</v>
      </c>
      <c r="P1" s="393" t="s">
        <v>309</v>
      </c>
      <c r="Q1" s="393" t="s">
        <v>310</v>
      </c>
      <c r="R1" s="380" t="s">
        <v>311</v>
      </c>
      <c r="S1" s="436" t="s">
        <v>4728</v>
      </c>
      <c r="T1" s="433" t="s">
        <v>1780</v>
      </c>
      <c r="U1" s="502" t="s">
        <v>1781</v>
      </c>
      <c r="V1" s="380" t="s">
        <v>1782</v>
      </c>
      <c r="W1" s="380" t="s">
        <v>1783</v>
      </c>
      <c r="X1" s="380" t="s">
        <v>4066</v>
      </c>
    </row>
    <row r="2" spans="1:332" ht="18" customHeight="1" x14ac:dyDescent="0.3">
      <c r="A2" s="487"/>
      <c r="B2" s="493"/>
      <c r="C2" s="507"/>
      <c r="D2" s="507"/>
      <c r="E2" s="506" t="s">
        <v>1442</v>
      </c>
      <c r="F2" s="542"/>
      <c r="G2" s="508"/>
      <c r="H2" s="541"/>
      <c r="I2" s="572"/>
      <c r="J2" s="572"/>
      <c r="K2" s="512"/>
      <c r="L2" s="511"/>
      <c r="M2" s="576"/>
      <c r="N2" s="510"/>
      <c r="O2" s="512"/>
      <c r="P2" s="512"/>
      <c r="Q2" s="512"/>
      <c r="R2" s="508"/>
      <c r="S2" s="508"/>
      <c r="T2" s="508"/>
      <c r="U2" s="508"/>
      <c r="V2" s="508"/>
      <c r="W2" s="508"/>
      <c r="X2" s="513"/>
    </row>
    <row r="3" spans="1:332" ht="18" customHeight="1" x14ac:dyDescent="0.3">
      <c r="A3" s="488"/>
      <c r="B3" s="486"/>
      <c r="C3" s="376"/>
      <c r="D3" s="376"/>
      <c r="E3" s="560" t="s">
        <v>1421</v>
      </c>
      <c r="F3" s="543"/>
      <c r="G3" s="367"/>
      <c r="H3" s="368"/>
      <c r="I3" s="395"/>
      <c r="J3" s="395"/>
      <c r="L3" s="410"/>
      <c r="M3" s="447"/>
      <c r="N3" s="407"/>
      <c r="O3" s="370"/>
      <c r="P3" s="514"/>
      <c r="Q3" s="384"/>
      <c r="R3" s="368"/>
      <c r="S3" s="368"/>
      <c r="T3" s="368"/>
      <c r="U3" s="368"/>
      <c r="V3" s="368"/>
      <c r="W3" s="368"/>
      <c r="X3" s="418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/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0"/>
      <c r="DG3" s="530"/>
      <c r="DH3" s="530"/>
      <c r="DI3" s="530"/>
      <c r="DJ3" s="530"/>
      <c r="DK3" s="530"/>
      <c r="DL3" s="530"/>
      <c r="DM3" s="530"/>
      <c r="DN3" s="530"/>
      <c r="DO3" s="530"/>
      <c r="DP3" s="530"/>
      <c r="DQ3" s="530"/>
      <c r="DR3" s="530"/>
      <c r="DS3" s="530"/>
      <c r="DT3" s="530"/>
      <c r="DU3" s="530"/>
      <c r="DV3" s="530"/>
      <c r="DW3" s="530"/>
      <c r="DX3" s="530"/>
      <c r="DY3" s="530"/>
      <c r="DZ3" s="530"/>
      <c r="EA3" s="530"/>
      <c r="EB3" s="530"/>
      <c r="EC3" s="530"/>
      <c r="ED3" s="530"/>
      <c r="EE3" s="530"/>
      <c r="EF3" s="530"/>
      <c r="EG3" s="530"/>
      <c r="EH3" s="530"/>
      <c r="EI3" s="530"/>
      <c r="EJ3" s="530"/>
      <c r="EK3" s="530"/>
      <c r="EL3" s="530"/>
      <c r="EM3" s="530"/>
      <c r="EN3" s="530"/>
      <c r="EO3" s="530"/>
      <c r="EP3" s="530"/>
      <c r="EQ3" s="530"/>
      <c r="ER3" s="530"/>
      <c r="ES3" s="530"/>
      <c r="ET3" s="530"/>
      <c r="EU3" s="530"/>
      <c r="EV3" s="530"/>
      <c r="EW3" s="530"/>
      <c r="EX3" s="530"/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0"/>
      <c r="FL3" s="530"/>
      <c r="FM3" s="530"/>
      <c r="FN3" s="530"/>
      <c r="FO3" s="530"/>
      <c r="FP3" s="530"/>
      <c r="FQ3" s="530"/>
      <c r="FR3" s="530"/>
      <c r="FS3" s="530"/>
      <c r="FT3" s="530"/>
      <c r="FU3" s="530"/>
      <c r="FV3" s="530"/>
      <c r="FW3" s="530"/>
      <c r="FX3" s="530"/>
      <c r="FY3" s="530"/>
      <c r="FZ3" s="530"/>
      <c r="GA3" s="530"/>
      <c r="GB3" s="530"/>
      <c r="GC3" s="530"/>
      <c r="GD3" s="530"/>
      <c r="GE3" s="530"/>
      <c r="GF3" s="530"/>
      <c r="GG3" s="530"/>
      <c r="GH3" s="530"/>
      <c r="GI3" s="530"/>
      <c r="GJ3" s="530"/>
      <c r="GK3" s="530"/>
      <c r="GL3" s="530"/>
      <c r="GM3" s="530"/>
      <c r="GN3" s="530"/>
      <c r="GO3" s="530"/>
      <c r="GP3" s="530"/>
      <c r="GQ3" s="530"/>
      <c r="GR3" s="530"/>
      <c r="GS3" s="530"/>
      <c r="GT3" s="530"/>
      <c r="GU3" s="530"/>
      <c r="GV3" s="530"/>
      <c r="GW3" s="530"/>
      <c r="GX3" s="530"/>
      <c r="GY3" s="530"/>
      <c r="GZ3" s="530"/>
      <c r="HA3" s="530"/>
      <c r="HB3" s="530"/>
      <c r="HC3" s="530"/>
      <c r="HD3" s="530"/>
      <c r="HE3" s="530"/>
      <c r="HF3" s="530"/>
      <c r="HG3" s="530"/>
      <c r="HH3" s="530"/>
      <c r="HI3" s="530"/>
      <c r="HJ3" s="530"/>
      <c r="HK3" s="530"/>
      <c r="HL3" s="530"/>
      <c r="HM3" s="530"/>
      <c r="HN3" s="530"/>
      <c r="HO3" s="530"/>
      <c r="HP3" s="530"/>
      <c r="HQ3" s="530"/>
      <c r="HR3" s="530"/>
      <c r="HS3" s="530"/>
      <c r="HT3" s="530"/>
      <c r="HU3" s="530"/>
      <c r="HV3" s="530"/>
      <c r="HW3" s="530"/>
      <c r="HX3" s="530"/>
      <c r="HY3" s="530"/>
      <c r="HZ3" s="530"/>
      <c r="IA3" s="530"/>
      <c r="IB3" s="530"/>
      <c r="IC3" s="530"/>
      <c r="ID3" s="530"/>
      <c r="IE3" s="530"/>
      <c r="IF3" s="530"/>
      <c r="IG3" s="530"/>
      <c r="IH3" s="530"/>
      <c r="II3" s="530"/>
      <c r="IJ3" s="530"/>
      <c r="IK3" s="530"/>
      <c r="IL3" s="530"/>
      <c r="IM3" s="530"/>
      <c r="IN3" s="530"/>
      <c r="IO3" s="530"/>
      <c r="IP3" s="530"/>
      <c r="IQ3" s="530"/>
      <c r="IR3" s="530"/>
      <c r="IS3" s="530"/>
      <c r="IT3" s="530"/>
      <c r="IU3" s="530"/>
      <c r="IV3" s="530"/>
      <c r="IW3" s="530"/>
      <c r="IX3" s="530"/>
      <c r="IY3" s="530"/>
      <c r="IZ3" s="530"/>
      <c r="JA3" s="530"/>
      <c r="JB3" s="530"/>
      <c r="JC3" s="530"/>
      <c r="JD3" s="530"/>
      <c r="JE3" s="530"/>
      <c r="JF3" s="530"/>
      <c r="JG3" s="530"/>
      <c r="JH3" s="530"/>
      <c r="JI3" s="530"/>
      <c r="JJ3" s="530"/>
      <c r="JK3" s="530"/>
      <c r="JL3" s="530"/>
      <c r="JM3" s="530"/>
      <c r="JN3" s="530"/>
      <c r="JO3" s="530"/>
      <c r="JP3" s="530"/>
      <c r="JQ3" s="530"/>
      <c r="JR3" s="530"/>
      <c r="JS3" s="530"/>
      <c r="JT3" s="530"/>
      <c r="JU3" s="530"/>
      <c r="JV3" s="530"/>
      <c r="JW3" s="530"/>
      <c r="JX3" s="530"/>
      <c r="JY3" s="530"/>
      <c r="JZ3" s="530"/>
      <c r="KA3" s="530"/>
      <c r="KB3" s="530"/>
      <c r="KC3" s="530"/>
      <c r="KD3" s="530"/>
      <c r="KE3" s="530"/>
      <c r="KF3" s="530"/>
      <c r="KG3" s="530"/>
      <c r="KH3" s="530"/>
      <c r="KI3" s="530"/>
      <c r="KJ3" s="530"/>
      <c r="KK3" s="530"/>
      <c r="KL3" s="530"/>
      <c r="KM3" s="530"/>
      <c r="KN3" s="530"/>
      <c r="KO3" s="530"/>
      <c r="KP3" s="530"/>
      <c r="KQ3" s="530"/>
      <c r="KR3" s="530"/>
      <c r="KS3" s="530"/>
      <c r="KT3" s="530"/>
      <c r="KU3" s="530"/>
      <c r="KV3" s="530"/>
      <c r="KW3" s="530"/>
      <c r="KX3" s="530"/>
      <c r="KY3" s="530"/>
      <c r="KZ3" s="530"/>
      <c r="LA3" s="530"/>
      <c r="LB3" s="530"/>
      <c r="LC3" s="530"/>
      <c r="LD3" s="530"/>
      <c r="LE3" s="530"/>
      <c r="LF3" s="530"/>
      <c r="LG3" s="530"/>
      <c r="LH3" s="530"/>
      <c r="LI3" s="530"/>
      <c r="LJ3" s="530"/>
      <c r="LK3" s="530"/>
      <c r="LL3" s="530"/>
      <c r="LM3" s="530"/>
      <c r="LN3" s="530"/>
      <c r="LO3" s="530"/>
      <c r="LP3" s="530"/>
      <c r="LQ3" s="530"/>
      <c r="LR3" s="530"/>
      <c r="LS3" s="530"/>
    </row>
    <row r="4" spans="1:332" ht="26.25" customHeight="1" x14ac:dyDescent="0.2">
      <c r="A4" s="387">
        <v>1</v>
      </c>
      <c r="B4" s="423" t="s">
        <v>1437</v>
      </c>
      <c r="C4" s="386" t="s">
        <v>4044</v>
      </c>
      <c r="D4" s="386">
        <v>23</v>
      </c>
      <c r="E4" s="387" t="s">
        <v>4696</v>
      </c>
      <c r="F4" s="386" t="s">
        <v>3116</v>
      </c>
      <c r="G4" s="386" t="s">
        <v>4697</v>
      </c>
      <c r="H4" s="422" t="s">
        <v>4698</v>
      </c>
      <c r="I4" s="448" t="s">
        <v>7067</v>
      </c>
      <c r="J4" s="448" t="s">
        <v>7068</v>
      </c>
      <c r="K4" s="387" t="s">
        <v>4699</v>
      </c>
      <c r="L4" s="422" t="s">
        <v>4700</v>
      </c>
      <c r="M4" s="448" t="s">
        <v>7063</v>
      </c>
      <c r="N4" s="422" t="s">
        <v>4699</v>
      </c>
      <c r="O4" s="388">
        <v>43314</v>
      </c>
      <c r="P4" s="388">
        <v>44361</v>
      </c>
      <c r="Q4" s="386" t="s">
        <v>1050</v>
      </c>
      <c r="R4" s="386">
        <v>23</v>
      </c>
      <c r="S4" s="423" t="s">
        <v>4777</v>
      </c>
      <c r="T4" s="481">
        <v>0.5</v>
      </c>
      <c r="U4" s="367" t="s">
        <v>4717</v>
      </c>
      <c r="V4" s="387" t="s">
        <v>1786</v>
      </c>
      <c r="W4" s="465" t="s">
        <v>1787</v>
      </c>
      <c r="X4" s="387">
        <v>1200</v>
      </c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530"/>
      <c r="CO4" s="530"/>
      <c r="CP4" s="530"/>
      <c r="CQ4" s="530"/>
      <c r="CR4" s="530"/>
      <c r="CS4" s="530"/>
      <c r="CT4" s="530"/>
      <c r="CU4" s="530"/>
      <c r="CV4" s="530"/>
      <c r="CW4" s="530"/>
      <c r="CX4" s="530"/>
      <c r="CY4" s="530"/>
      <c r="CZ4" s="530"/>
      <c r="DA4" s="530"/>
      <c r="DB4" s="530"/>
      <c r="DC4" s="530"/>
      <c r="DD4" s="530"/>
      <c r="DE4" s="530"/>
      <c r="DF4" s="530"/>
      <c r="DG4" s="530"/>
      <c r="DH4" s="530"/>
      <c r="DI4" s="530"/>
      <c r="DJ4" s="530"/>
      <c r="DK4" s="530"/>
      <c r="DL4" s="530"/>
      <c r="DM4" s="530"/>
      <c r="DN4" s="530"/>
      <c r="DO4" s="530"/>
      <c r="DP4" s="530"/>
      <c r="DQ4" s="530"/>
      <c r="DR4" s="530"/>
      <c r="DS4" s="530"/>
      <c r="DT4" s="530"/>
      <c r="DU4" s="530"/>
      <c r="DV4" s="530"/>
      <c r="DW4" s="530"/>
      <c r="DX4" s="530"/>
      <c r="DY4" s="530"/>
      <c r="DZ4" s="530"/>
      <c r="EA4" s="530"/>
      <c r="EB4" s="530"/>
      <c r="EC4" s="530"/>
      <c r="ED4" s="530"/>
      <c r="EE4" s="530"/>
      <c r="EF4" s="530"/>
      <c r="EG4" s="530"/>
      <c r="EH4" s="530"/>
      <c r="EI4" s="530"/>
      <c r="EJ4" s="530"/>
      <c r="EK4" s="530"/>
      <c r="EL4" s="530"/>
      <c r="EM4" s="530"/>
      <c r="EN4" s="530"/>
      <c r="EO4" s="530"/>
      <c r="EP4" s="530"/>
      <c r="EQ4" s="530"/>
      <c r="ER4" s="530"/>
      <c r="ES4" s="530"/>
      <c r="ET4" s="530"/>
      <c r="EU4" s="530"/>
      <c r="EV4" s="530"/>
      <c r="EW4" s="530"/>
      <c r="EX4" s="530"/>
      <c r="EY4" s="530"/>
      <c r="EZ4" s="530"/>
      <c r="FA4" s="530"/>
      <c r="FB4" s="530"/>
      <c r="FC4" s="530"/>
      <c r="FD4" s="530"/>
      <c r="FE4" s="530"/>
      <c r="FF4" s="530"/>
      <c r="FG4" s="530"/>
      <c r="FH4" s="530"/>
      <c r="FI4" s="530"/>
      <c r="FJ4" s="530"/>
      <c r="FK4" s="530"/>
      <c r="FL4" s="530"/>
      <c r="FM4" s="530"/>
      <c r="FN4" s="530"/>
      <c r="FO4" s="530"/>
      <c r="FP4" s="530"/>
      <c r="FQ4" s="530"/>
      <c r="FR4" s="530"/>
      <c r="FS4" s="530"/>
      <c r="FT4" s="530"/>
      <c r="FU4" s="530"/>
      <c r="FV4" s="530"/>
      <c r="FW4" s="530"/>
      <c r="FX4" s="530"/>
      <c r="FY4" s="530"/>
      <c r="FZ4" s="530"/>
      <c r="GA4" s="530"/>
      <c r="GB4" s="530"/>
      <c r="GC4" s="530"/>
      <c r="GD4" s="530"/>
      <c r="GE4" s="530"/>
      <c r="GF4" s="530"/>
      <c r="GG4" s="530"/>
      <c r="GH4" s="530"/>
      <c r="GI4" s="530"/>
      <c r="GJ4" s="530"/>
      <c r="GK4" s="530"/>
      <c r="GL4" s="530"/>
      <c r="GM4" s="530"/>
      <c r="GN4" s="530"/>
      <c r="GO4" s="530"/>
      <c r="GP4" s="530"/>
      <c r="GQ4" s="530"/>
      <c r="GR4" s="530"/>
      <c r="GS4" s="530"/>
      <c r="GT4" s="530"/>
      <c r="GU4" s="530"/>
      <c r="GV4" s="530"/>
      <c r="GW4" s="530"/>
      <c r="GX4" s="530"/>
      <c r="GY4" s="530"/>
      <c r="GZ4" s="530"/>
      <c r="HA4" s="530"/>
      <c r="HB4" s="530"/>
      <c r="HC4" s="530"/>
      <c r="HD4" s="530"/>
      <c r="HE4" s="530"/>
      <c r="HF4" s="530"/>
      <c r="HG4" s="530"/>
      <c r="HH4" s="530"/>
      <c r="HI4" s="530"/>
      <c r="HJ4" s="530"/>
      <c r="HK4" s="530"/>
      <c r="HL4" s="530"/>
      <c r="HM4" s="530"/>
      <c r="HN4" s="530"/>
      <c r="HO4" s="530"/>
      <c r="HP4" s="530"/>
      <c r="HQ4" s="530"/>
      <c r="HR4" s="530"/>
      <c r="HS4" s="530"/>
      <c r="HT4" s="530"/>
      <c r="HU4" s="530"/>
      <c r="HV4" s="530"/>
      <c r="HW4" s="530"/>
      <c r="HX4" s="530"/>
      <c r="HY4" s="530"/>
      <c r="HZ4" s="530"/>
      <c r="IA4" s="530"/>
      <c r="IB4" s="530"/>
      <c r="IC4" s="530"/>
      <c r="ID4" s="530"/>
      <c r="IE4" s="530"/>
      <c r="IF4" s="530"/>
      <c r="IG4" s="530"/>
      <c r="IH4" s="530"/>
      <c r="II4" s="530"/>
      <c r="IJ4" s="530"/>
      <c r="IK4" s="530"/>
      <c r="IL4" s="530"/>
      <c r="IM4" s="530"/>
      <c r="IN4" s="530"/>
      <c r="IO4" s="530"/>
      <c r="IP4" s="530"/>
      <c r="IQ4" s="530"/>
      <c r="IR4" s="530"/>
      <c r="IS4" s="530"/>
      <c r="IT4" s="530"/>
      <c r="IU4" s="530"/>
      <c r="IV4" s="530"/>
      <c r="IW4" s="530"/>
      <c r="IX4" s="530"/>
      <c r="IY4" s="530"/>
      <c r="IZ4" s="530"/>
      <c r="JA4" s="530"/>
      <c r="JB4" s="530"/>
      <c r="JC4" s="530"/>
      <c r="JD4" s="530"/>
      <c r="JE4" s="530"/>
      <c r="JF4" s="530"/>
      <c r="JG4" s="530"/>
      <c r="JH4" s="530"/>
      <c r="JI4" s="530"/>
      <c r="JJ4" s="530"/>
      <c r="JK4" s="530"/>
      <c r="JL4" s="530"/>
      <c r="JM4" s="530"/>
      <c r="JN4" s="530"/>
      <c r="JO4" s="530"/>
      <c r="JP4" s="530"/>
      <c r="JQ4" s="530"/>
      <c r="JR4" s="530"/>
      <c r="JS4" s="530"/>
      <c r="JT4" s="530"/>
      <c r="JU4" s="530"/>
      <c r="JV4" s="530"/>
      <c r="JW4" s="530"/>
      <c r="JX4" s="530"/>
      <c r="JY4" s="530"/>
      <c r="JZ4" s="530"/>
      <c r="KA4" s="530"/>
      <c r="KB4" s="530"/>
      <c r="KC4" s="530"/>
      <c r="KD4" s="530"/>
      <c r="KE4" s="530"/>
      <c r="KF4" s="530"/>
      <c r="KG4" s="530"/>
      <c r="KH4" s="530"/>
      <c r="KI4" s="530"/>
      <c r="KJ4" s="530"/>
      <c r="KK4" s="530"/>
      <c r="KL4" s="530"/>
      <c r="KM4" s="530"/>
      <c r="KN4" s="530"/>
      <c r="KO4" s="530"/>
      <c r="KP4" s="530"/>
      <c r="KQ4" s="530"/>
      <c r="KR4" s="530"/>
      <c r="KS4" s="530"/>
      <c r="KT4" s="530"/>
      <c r="KU4" s="530"/>
      <c r="KV4" s="530"/>
      <c r="KW4" s="530"/>
      <c r="KX4" s="530"/>
      <c r="KY4" s="530"/>
      <c r="KZ4" s="530"/>
      <c r="LA4" s="530"/>
      <c r="LB4" s="530"/>
      <c r="LC4" s="530"/>
      <c r="LD4" s="530"/>
      <c r="LE4" s="530"/>
      <c r="LF4" s="530"/>
      <c r="LG4" s="530"/>
      <c r="LH4" s="530"/>
      <c r="LI4" s="530"/>
      <c r="LJ4" s="530"/>
      <c r="LK4" s="530"/>
      <c r="LL4" s="530"/>
      <c r="LM4" s="530"/>
      <c r="LN4" s="530"/>
      <c r="LO4" s="530"/>
      <c r="LP4" s="530"/>
      <c r="LQ4" s="530"/>
      <c r="LR4" s="530"/>
      <c r="LS4" s="530"/>
    </row>
    <row r="5" spans="1:332" s="371" customFormat="1" ht="47.25" customHeight="1" x14ac:dyDescent="0.2">
      <c r="A5" s="368">
        <v>2</v>
      </c>
      <c r="B5" s="394" t="s">
        <v>1438</v>
      </c>
      <c r="C5" s="376" t="s">
        <v>4045</v>
      </c>
      <c r="D5" s="376">
        <v>15</v>
      </c>
      <c r="E5" s="368" t="s">
        <v>3930</v>
      </c>
      <c r="F5" s="367" t="s">
        <v>3116</v>
      </c>
      <c r="G5" s="367" t="s">
        <v>4899</v>
      </c>
      <c r="H5" s="368" t="s">
        <v>3928</v>
      </c>
      <c r="I5" s="395" t="s">
        <v>7069</v>
      </c>
      <c r="J5" s="395" t="s">
        <v>7070</v>
      </c>
      <c r="K5" s="381" t="s">
        <v>3931</v>
      </c>
      <c r="L5" s="410" t="s">
        <v>342</v>
      </c>
      <c r="M5" s="410" t="s">
        <v>342</v>
      </c>
      <c r="N5" s="407" t="s">
        <v>3931</v>
      </c>
      <c r="O5" s="370">
        <v>42117</v>
      </c>
      <c r="P5" s="370">
        <v>43904</v>
      </c>
      <c r="Q5" s="384" t="s">
        <v>1050</v>
      </c>
      <c r="R5" s="367">
        <v>23</v>
      </c>
      <c r="S5" s="394" t="s">
        <v>4778</v>
      </c>
      <c r="T5" s="367" t="s">
        <v>4900</v>
      </c>
      <c r="U5" s="367" t="s">
        <v>4901</v>
      </c>
      <c r="V5" s="368" t="s">
        <v>1786</v>
      </c>
      <c r="W5" s="417" t="s">
        <v>1787</v>
      </c>
      <c r="X5" s="418">
        <v>1989</v>
      </c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530"/>
      <c r="CK5" s="530"/>
      <c r="CL5" s="530"/>
      <c r="CM5" s="530"/>
      <c r="CN5" s="530"/>
      <c r="CO5" s="530"/>
      <c r="CP5" s="530"/>
      <c r="CQ5" s="530"/>
      <c r="CR5" s="530"/>
      <c r="CS5" s="530"/>
      <c r="CT5" s="530"/>
      <c r="CU5" s="530"/>
      <c r="CV5" s="530"/>
      <c r="CW5" s="530"/>
      <c r="CX5" s="530"/>
      <c r="CY5" s="530"/>
      <c r="CZ5" s="530"/>
      <c r="DA5" s="530"/>
      <c r="DB5" s="530"/>
      <c r="DC5" s="530"/>
      <c r="DD5" s="530"/>
      <c r="DE5" s="530"/>
      <c r="DF5" s="530"/>
      <c r="DG5" s="530"/>
      <c r="DH5" s="530"/>
      <c r="DI5" s="530"/>
      <c r="DJ5" s="530"/>
      <c r="DK5" s="530"/>
      <c r="DL5" s="530"/>
      <c r="DM5" s="530"/>
      <c r="DN5" s="530"/>
      <c r="DO5" s="530"/>
      <c r="DP5" s="530"/>
      <c r="DQ5" s="530"/>
      <c r="DR5" s="530"/>
      <c r="DS5" s="530"/>
      <c r="DT5" s="530"/>
      <c r="DU5" s="530"/>
      <c r="DV5" s="530"/>
      <c r="DW5" s="530"/>
      <c r="DX5" s="530"/>
      <c r="DY5" s="530"/>
      <c r="DZ5" s="530"/>
      <c r="EA5" s="530"/>
      <c r="EB5" s="530"/>
      <c r="EC5" s="530"/>
      <c r="ED5" s="530"/>
      <c r="EE5" s="530"/>
      <c r="EF5" s="530"/>
      <c r="EG5" s="530"/>
      <c r="EH5" s="530"/>
      <c r="EI5" s="530"/>
      <c r="EJ5" s="530"/>
      <c r="EK5" s="530"/>
      <c r="EL5" s="530"/>
      <c r="EM5" s="530"/>
      <c r="EN5" s="530"/>
      <c r="EO5" s="530"/>
      <c r="EP5" s="530"/>
      <c r="EQ5" s="530"/>
      <c r="ER5" s="530"/>
      <c r="ES5" s="530"/>
      <c r="ET5" s="530"/>
      <c r="EU5" s="530"/>
      <c r="EV5" s="530"/>
      <c r="EW5" s="530"/>
      <c r="EX5" s="530"/>
      <c r="EY5" s="530"/>
      <c r="EZ5" s="530"/>
      <c r="FA5" s="530"/>
      <c r="FB5" s="530"/>
      <c r="FC5" s="530"/>
      <c r="FD5" s="530"/>
      <c r="FE5" s="530"/>
      <c r="FF5" s="530"/>
      <c r="FG5" s="530"/>
      <c r="FH5" s="530"/>
      <c r="FI5" s="530"/>
      <c r="FJ5" s="530"/>
      <c r="FK5" s="530"/>
      <c r="FL5" s="530"/>
      <c r="FM5" s="530"/>
      <c r="FN5" s="530"/>
      <c r="FO5" s="530"/>
      <c r="FP5" s="530"/>
      <c r="FQ5" s="530"/>
      <c r="FR5" s="530"/>
      <c r="FS5" s="530"/>
      <c r="FT5" s="530"/>
      <c r="FU5" s="530"/>
      <c r="FV5" s="530"/>
      <c r="FW5" s="530"/>
      <c r="FX5" s="530"/>
      <c r="FY5" s="530"/>
      <c r="FZ5" s="530"/>
      <c r="GA5" s="530"/>
      <c r="GB5" s="530"/>
      <c r="GC5" s="530"/>
      <c r="GD5" s="530"/>
      <c r="GE5" s="530"/>
      <c r="GF5" s="530"/>
      <c r="GG5" s="530"/>
      <c r="GH5" s="530"/>
      <c r="GI5" s="530"/>
      <c r="GJ5" s="530"/>
      <c r="GK5" s="530"/>
      <c r="GL5" s="530"/>
      <c r="GM5" s="530"/>
      <c r="GN5" s="530"/>
      <c r="GO5" s="530"/>
      <c r="GP5" s="530"/>
      <c r="GQ5" s="530"/>
      <c r="GR5" s="530"/>
      <c r="GS5" s="530"/>
      <c r="GT5" s="530"/>
      <c r="GU5" s="530"/>
      <c r="GV5" s="530"/>
      <c r="GW5" s="530"/>
      <c r="GX5" s="530"/>
      <c r="GY5" s="530"/>
      <c r="GZ5" s="530"/>
      <c r="HA5" s="530"/>
      <c r="HB5" s="530"/>
      <c r="HC5" s="530"/>
      <c r="HD5" s="530"/>
      <c r="HE5" s="530"/>
      <c r="HF5" s="530"/>
      <c r="HG5" s="530"/>
      <c r="HH5" s="530"/>
      <c r="HI5" s="530"/>
      <c r="HJ5" s="530"/>
      <c r="HK5" s="530"/>
      <c r="HL5" s="530"/>
      <c r="HM5" s="530"/>
      <c r="HN5" s="530"/>
      <c r="HO5" s="530"/>
      <c r="HP5" s="530"/>
      <c r="HQ5" s="530"/>
      <c r="HR5" s="530"/>
      <c r="HS5" s="530"/>
      <c r="HT5" s="530"/>
      <c r="HU5" s="530"/>
      <c r="HV5" s="530"/>
      <c r="HW5" s="530"/>
      <c r="HX5" s="530"/>
      <c r="HY5" s="530"/>
      <c r="HZ5" s="530"/>
      <c r="IA5" s="530"/>
      <c r="IB5" s="530"/>
      <c r="IC5" s="530"/>
      <c r="ID5" s="530"/>
      <c r="IE5" s="530"/>
      <c r="IF5" s="530"/>
      <c r="IG5" s="530"/>
      <c r="IH5" s="530"/>
      <c r="II5" s="530"/>
      <c r="IJ5" s="530"/>
      <c r="IK5" s="530"/>
      <c r="IL5" s="530"/>
      <c r="IM5" s="530"/>
      <c r="IN5" s="530"/>
      <c r="IO5" s="530"/>
      <c r="IP5" s="530"/>
      <c r="IQ5" s="530"/>
      <c r="IR5" s="530"/>
      <c r="IS5" s="530"/>
      <c r="IT5" s="530"/>
      <c r="IU5" s="530"/>
      <c r="IV5" s="530"/>
      <c r="IW5" s="530"/>
      <c r="IX5" s="530"/>
      <c r="IY5" s="530"/>
      <c r="IZ5" s="530"/>
      <c r="JA5" s="530"/>
      <c r="JB5" s="530"/>
      <c r="JC5" s="530"/>
      <c r="JD5" s="530"/>
      <c r="JE5" s="530"/>
      <c r="JF5" s="530"/>
      <c r="JG5" s="530"/>
      <c r="JH5" s="530"/>
      <c r="JI5" s="530"/>
      <c r="JJ5" s="530"/>
      <c r="JK5" s="530"/>
      <c r="JL5" s="530"/>
      <c r="JM5" s="530"/>
      <c r="JN5" s="530"/>
      <c r="JO5" s="530"/>
      <c r="JP5" s="530"/>
      <c r="JQ5" s="530"/>
      <c r="JR5" s="530"/>
      <c r="JS5" s="530"/>
      <c r="JT5" s="530"/>
      <c r="JU5" s="530"/>
      <c r="JV5" s="530"/>
      <c r="JW5" s="530"/>
      <c r="JX5" s="530"/>
      <c r="JY5" s="530"/>
      <c r="JZ5" s="530"/>
      <c r="KA5" s="530"/>
      <c r="KB5" s="530"/>
      <c r="KC5" s="530"/>
      <c r="KD5" s="530"/>
      <c r="KE5" s="530"/>
      <c r="KF5" s="530"/>
      <c r="KG5" s="530"/>
      <c r="KH5" s="530"/>
      <c r="KI5" s="530"/>
      <c r="KJ5" s="530"/>
      <c r="KK5" s="530"/>
      <c r="KL5" s="530"/>
      <c r="KM5" s="530"/>
      <c r="KN5" s="530"/>
      <c r="KO5" s="530"/>
      <c r="KP5" s="530"/>
      <c r="KQ5" s="530"/>
      <c r="KR5" s="530"/>
      <c r="KS5" s="530"/>
      <c r="KT5" s="530"/>
      <c r="KU5" s="530"/>
      <c r="KV5" s="530"/>
      <c r="KW5" s="530"/>
      <c r="KX5" s="530"/>
      <c r="KY5" s="530"/>
      <c r="KZ5" s="530"/>
      <c r="LA5" s="530"/>
      <c r="LB5" s="530"/>
      <c r="LC5" s="530"/>
      <c r="LD5" s="530"/>
      <c r="LE5" s="530"/>
      <c r="LF5" s="530"/>
      <c r="LG5" s="530"/>
      <c r="LH5" s="530"/>
      <c r="LI5" s="530"/>
      <c r="LJ5" s="530"/>
      <c r="LK5" s="530"/>
      <c r="LL5" s="530"/>
      <c r="LM5" s="530"/>
      <c r="LN5" s="530"/>
      <c r="LO5" s="530"/>
      <c r="LP5" s="530"/>
      <c r="LQ5" s="530"/>
      <c r="LR5" s="530"/>
      <c r="LS5" s="530"/>
      <c r="LT5" s="538"/>
    </row>
    <row r="6" spans="1:332" s="389" customFormat="1" ht="37.5" customHeight="1" x14ac:dyDescent="0.2">
      <c r="A6" s="387">
        <v>3</v>
      </c>
      <c r="B6" s="423" t="s">
        <v>3538</v>
      </c>
      <c r="C6" s="376" t="s">
        <v>4045</v>
      </c>
      <c r="D6" s="392">
        <v>15</v>
      </c>
      <c r="E6" s="387" t="s">
        <v>3927</v>
      </c>
      <c r="F6" s="386" t="s">
        <v>3116</v>
      </c>
      <c r="G6" s="386" t="s">
        <v>4902</v>
      </c>
      <c r="H6" s="387" t="s">
        <v>3928</v>
      </c>
      <c r="I6" s="395" t="s">
        <v>7069</v>
      </c>
      <c r="J6" s="395" t="s">
        <v>7070</v>
      </c>
      <c r="K6" s="440" t="s">
        <v>3929</v>
      </c>
      <c r="L6" s="422" t="s">
        <v>342</v>
      </c>
      <c r="M6" s="410" t="s">
        <v>342</v>
      </c>
      <c r="N6" s="444" t="s">
        <v>3929</v>
      </c>
      <c r="O6" s="390">
        <v>42117</v>
      </c>
      <c r="P6" s="390">
        <v>43904</v>
      </c>
      <c r="Q6" s="384" t="s">
        <v>1050</v>
      </c>
      <c r="R6" s="386">
        <v>23</v>
      </c>
      <c r="S6" s="423" t="s">
        <v>4779</v>
      </c>
      <c r="T6" s="367" t="s">
        <v>4900</v>
      </c>
      <c r="U6" s="367" t="s">
        <v>4903</v>
      </c>
      <c r="V6" s="387" t="s">
        <v>1786</v>
      </c>
      <c r="W6" s="465" t="s">
        <v>1787</v>
      </c>
      <c r="X6" s="418">
        <v>1989</v>
      </c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  <c r="DG6" s="530"/>
      <c r="DH6" s="530"/>
      <c r="DI6" s="530"/>
      <c r="DJ6" s="530"/>
      <c r="DK6" s="530"/>
      <c r="DL6" s="530"/>
      <c r="DM6" s="530"/>
      <c r="DN6" s="530"/>
      <c r="DO6" s="530"/>
      <c r="DP6" s="530"/>
      <c r="DQ6" s="530"/>
      <c r="DR6" s="530"/>
      <c r="DS6" s="530"/>
      <c r="DT6" s="530"/>
      <c r="DU6" s="530"/>
      <c r="DV6" s="530"/>
      <c r="DW6" s="530"/>
      <c r="DX6" s="530"/>
      <c r="DY6" s="530"/>
      <c r="DZ6" s="530"/>
      <c r="EA6" s="530"/>
      <c r="EB6" s="530"/>
      <c r="EC6" s="530"/>
      <c r="ED6" s="530"/>
      <c r="EE6" s="530"/>
      <c r="EF6" s="530"/>
      <c r="EG6" s="530"/>
      <c r="EH6" s="530"/>
      <c r="EI6" s="530"/>
      <c r="EJ6" s="530"/>
      <c r="EK6" s="530"/>
      <c r="EL6" s="530"/>
      <c r="EM6" s="530"/>
      <c r="EN6" s="530"/>
      <c r="EO6" s="530"/>
      <c r="EP6" s="530"/>
      <c r="EQ6" s="530"/>
      <c r="ER6" s="530"/>
      <c r="ES6" s="530"/>
      <c r="ET6" s="530"/>
      <c r="EU6" s="530"/>
      <c r="EV6" s="530"/>
      <c r="EW6" s="530"/>
      <c r="EX6" s="530"/>
      <c r="EY6" s="530"/>
      <c r="EZ6" s="530"/>
      <c r="FA6" s="530"/>
      <c r="FB6" s="530"/>
      <c r="FC6" s="530"/>
      <c r="FD6" s="530"/>
      <c r="FE6" s="530"/>
      <c r="FF6" s="530"/>
      <c r="FG6" s="530"/>
      <c r="FH6" s="530"/>
      <c r="FI6" s="530"/>
      <c r="FJ6" s="530"/>
      <c r="FK6" s="530"/>
      <c r="FL6" s="530"/>
      <c r="FM6" s="530"/>
      <c r="FN6" s="530"/>
      <c r="FO6" s="530"/>
      <c r="FP6" s="530"/>
      <c r="FQ6" s="530"/>
      <c r="FR6" s="530"/>
      <c r="FS6" s="530"/>
      <c r="FT6" s="530"/>
      <c r="FU6" s="530"/>
      <c r="FV6" s="530"/>
      <c r="FW6" s="530"/>
      <c r="FX6" s="530"/>
      <c r="FY6" s="530"/>
      <c r="FZ6" s="530"/>
      <c r="GA6" s="530"/>
      <c r="GB6" s="530"/>
      <c r="GC6" s="530"/>
      <c r="GD6" s="530"/>
      <c r="GE6" s="530"/>
      <c r="GF6" s="530"/>
      <c r="GG6" s="530"/>
      <c r="GH6" s="530"/>
      <c r="GI6" s="530"/>
      <c r="GJ6" s="530"/>
      <c r="GK6" s="530"/>
      <c r="GL6" s="530"/>
      <c r="GM6" s="530"/>
      <c r="GN6" s="530"/>
      <c r="GO6" s="530"/>
      <c r="GP6" s="530"/>
      <c r="GQ6" s="530"/>
      <c r="GR6" s="530"/>
      <c r="GS6" s="530"/>
      <c r="GT6" s="530"/>
      <c r="GU6" s="530"/>
      <c r="GV6" s="530"/>
      <c r="GW6" s="530"/>
      <c r="GX6" s="530"/>
      <c r="GY6" s="530"/>
      <c r="GZ6" s="530"/>
      <c r="HA6" s="530"/>
      <c r="HB6" s="530"/>
      <c r="HC6" s="530"/>
      <c r="HD6" s="530"/>
      <c r="HE6" s="530"/>
      <c r="HF6" s="530"/>
      <c r="HG6" s="530"/>
      <c r="HH6" s="530"/>
      <c r="HI6" s="530"/>
      <c r="HJ6" s="530"/>
      <c r="HK6" s="530"/>
      <c r="HL6" s="530"/>
      <c r="HM6" s="530"/>
      <c r="HN6" s="530"/>
      <c r="HO6" s="530"/>
      <c r="HP6" s="530"/>
      <c r="HQ6" s="530"/>
      <c r="HR6" s="530"/>
      <c r="HS6" s="530"/>
      <c r="HT6" s="530"/>
      <c r="HU6" s="530"/>
      <c r="HV6" s="530"/>
      <c r="HW6" s="530"/>
      <c r="HX6" s="530"/>
      <c r="HY6" s="530"/>
      <c r="HZ6" s="530"/>
      <c r="IA6" s="530"/>
      <c r="IB6" s="530"/>
      <c r="IC6" s="530"/>
      <c r="ID6" s="530"/>
      <c r="IE6" s="530"/>
      <c r="IF6" s="530"/>
      <c r="IG6" s="530"/>
      <c r="IH6" s="530"/>
      <c r="II6" s="530"/>
      <c r="IJ6" s="530"/>
      <c r="IK6" s="530"/>
      <c r="IL6" s="530"/>
      <c r="IM6" s="530"/>
      <c r="IN6" s="530"/>
      <c r="IO6" s="530"/>
      <c r="IP6" s="530"/>
      <c r="IQ6" s="530"/>
      <c r="IR6" s="530"/>
      <c r="IS6" s="530"/>
      <c r="IT6" s="530"/>
      <c r="IU6" s="530"/>
      <c r="IV6" s="530"/>
      <c r="IW6" s="530"/>
      <c r="IX6" s="530"/>
      <c r="IY6" s="530"/>
      <c r="IZ6" s="530"/>
      <c r="JA6" s="530"/>
      <c r="JB6" s="530"/>
      <c r="JC6" s="530"/>
      <c r="JD6" s="530"/>
      <c r="JE6" s="530"/>
      <c r="JF6" s="530"/>
      <c r="JG6" s="530"/>
      <c r="JH6" s="530"/>
      <c r="JI6" s="530"/>
      <c r="JJ6" s="530"/>
      <c r="JK6" s="530"/>
      <c r="JL6" s="530"/>
      <c r="JM6" s="530"/>
      <c r="JN6" s="530"/>
      <c r="JO6" s="530"/>
      <c r="JP6" s="530"/>
      <c r="JQ6" s="530"/>
      <c r="JR6" s="530"/>
      <c r="JS6" s="530"/>
      <c r="JT6" s="530"/>
      <c r="JU6" s="530"/>
      <c r="JV6" s="530"/>
      <c r="JW6" s="530"/>
      <c r="JX6" s="530"/>
      <c r="JY6" s="530"/>
      <c r="JZ6" s="530"/>
      <c r="KA6" s="530"/>
      <c r="KB6" s="530"/>
      <c r="KC6" s="530"/>
      <c r="KD6" s="530"/>
      <c r="KE6" s="530"/>
      <c r="KF6" s="530"/>
      <c r="KG6" s="530"/>
      <c r="KH6" s="530"/>
      <c r="KI6" s="530"/>
      <c r="KJ6" s="530"/>
      <c r="KK6" s="530"/>
      <c r="KL6" s="530"/>
      <c r="KM6" s="530"/>
      <c r="KN6" s="530"/>
      <c r="KO6" s="530"/>
      <c r="KP6" s="530"/>
      <c r="KQ6" s="530"/>
      <c r="KR6" s="530"/>
      <c r="KS6" s="530"/>
      <c r="KT6" s="530"/>
      <c r="KU6" s="530"/>
      <c r="KV6" s="530"/>
      <c r="KW6" s="530"/>
      <c r="KX6" s="530"/>
      <c r="KY6" s="530"/>
      <c r="KZ6" s="530"/>
      <c r="LA6" s="530"/>
      <c r="LB6" s="530"/>
      <c r="LC6" s="530"/>
      <c r="LD6" s="530"/>
      <c r="LE6" s="530"/>
      <c r="LF6" s="530"/>
      <c r="LG6" s="530"/>
      <c r="LH6" s="530"/>
      <c r="LI6" s="530"/>
      <c r="LJ6" s="530"/>
      <c r="LK6" s="530"/>
      <c r="LL6" s="530"/>
      <c r="LM6" s="530"/>
      <c r="LN6" s="530"/>
      <c r="LO6" s="530"/>
      <c r="LP6" s="530"/>
      <c r="LQ6" s="530"/>
      <c r="LR6" s="530"/>
      <c r="LS6" s="530"/>
      <c r="LT6" s="544"/>
    </row>
    <row r="7" spans="1:332" ht="57.75" customHeight="1" x14ac:dyDescent="0.2">
      <c r="A7" s="368">
        <v>4</v>
      </c>
      <c r="B7" s="423" t="s">
        <v>4322</v>
      </c>
      <c r="C7" s="376" t="s">
        <v>4044</v>
      </c>
      <c r="D7" s="425">
        <v>23</v>
      </c>
      <c r="E7" s="368" t="s">
        <v>1751</v>
      </c>
      <c r="F7" s="367" t="s">
        <v>3116</v>
      </c>
      <c r="G7" s="367" t="s">
        <v>4904</v>
      </c>
      <c r="H7" s="368" t="s">
        <v>291</v>
      </c>
      <c r="I7" s="395" t="s">
        <v>7071</v>
      </c>
      <c r="J7" s="395" t="s">
        <v>7072</v>
      </c>
      <c r="K7" s="368" t="s">
        <v>6400</v>
      </c>
      <c r="L7" s="410" t="s">
        <v>6401</v>
      </c>
      <c r="M7" s="447" t="s">
        <v>7064</v>
      </c>
      <c r="N7" s="410" t="s">
        <v>6400</v>
      </c>
      <c r="O7" s="370">
        <v>43661</v>
      </c>
      <c r="P7" s="370">
        <v>44392</v>
      </c>
      <c r="Q7" s="376" t="s">
        <v>1050</v>
      </c>
      <c r="R7" s="394" t="s">
        <v>355</v>
      </c>
      <c r="S7" s="394" t="s">
        <v>4780</v>
      </c>
      <c r="T7" s="481">
        <v>0.5</v>
      </c>
      <c r="U7" s="394" t="s">
        <v>1567</v>
      </c>
      <c r="V7" s="394" t="s">
        <v>1786</v>
      </c>
      <c r="W7" s="427" t="s">
        <v>1787</v>
      </c>
      <c r="X7" s="418">
        <v>928</v>
      </c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0"/>
      <c r="CW7" s="530"/>
      <c r="CX7" s="530"/>
      <c r="CY7" s="530"/>
      <c r="CZ7" s="530"/>
      <c r="DA7" s="530"/>
      <c r="DB7" s="530"/>
      <c r="DC7" s="530"/>
      <c r="DD7" s="530"/>
      <c r="DE7" s="530"/>
      <c r="DF7" s="530"/>
      <c r="DG7" s="530"/>
      <c r="DH7" s="530"/>
      <c r="DI7" s="530"/>
      <c r="DJ7" s="530"/>
      <c r="DK7" s="530"/>
      <c r="DL7" s="530"/>
      <c r="DM7" s="530"/>
      <c r="DN7" s="530"/>
      <c r="DO7" s="530"/>
      <c r="DP7" s="530"/>
      <c r="DQ7" s="530"/>
      <c r="DR7" s="530"/>
      <c r="DS7" s="530"/>
      <c r="DT7" s="530"/>
      <c r="DU7" s="530"/>
      <c r="DV7" s="530"/>
      <c r="DW7" s="530"/>
      <c r="DX7" s="530"/>
      <c r="DY7" s="530"/>
      <c r="DZ7" s="530"/>
      <c r="EA7" s="530"/>
      <c r="EB7" s="530"/>
      <c r="EC7" s="530"/>
      <c r="ED7" s="530"/>
      <c r="EE7" s="530"/>
      <c r="EF7" s="530"/>
      <c r="EG7" s="530"/>
      <c r="EH7" s="530"/>
      <c r="EI7" s="530"/>
      <c r="EJ7" s="530"/>
      <c r="EK7" s="530"/>
      <c r="EL7" s="530"/>
      <c r="EM7" s="530"/>
      <c r="EN7" s="530"/>
      <c r="EO7" s="530"/>
      <c r="EP7" s="530"/>
      <c r="EQ7" s="530"/>
      <c r="ER7" s="530"/>
      <c r="ES7" s="530"/>
      <c r="ET7" s="530"/>
      <c r="EU7" s="530"/>
      <c r="EV7" s="530"/>
      <c r="EW7" s="530"/>
      <c r="EX7" s="530"/>
      <c r="EY7" s="530"/>
      <c r="EZ7" s="530"/>
      <c r="FA7" s="530"/>
      <c r="FB7" s="530"/>
      <c r="FC7" s="530"/>
      <c r="FD7" s="530"/>
      <c r="FE7" s="530"/>
      <c r="FF7" s="530"/>
      <c r="FG7" s="530"/>
      <c r="FH7" s="530"/>
      <c r="FI7" s="530"/>
      <c r="FJ7" s="530"/>
      <c r="FK7" s="530"/>
      <c r="FL7" s="530"/>
      <c r="FM7" s="530"/>
      <c r="FN7" s="530"/>
      <c r="FO7" s="530"/>
      <c r="FP7" s="530"/>
      <c r="FQ7" s="530"/>
      <c r="FR7" s="530"/>
      <c r="FS7" s="530"/>
      <c r="FT7" s="530"/>
      <c r="FU7" s="530"/>
      <c r="FV7" s="530"/>
      <c r="FW7" s="530"/>
      <c r="FX7" s="530"/>
      <c r="FY7" s="530"/>
      <c r="FZ7" s="530"/>
      <c r="GA7" s="530"/>
      <c r="GB7" s="530"/>
      <c r="GC7" s="530"/>
      <c r="GD7" s="530"/>
      <c r="GE7" s="530"/>
      <c r="GF7" s="530"/>
      <c r="GG7" s="530"/>
      <c r="GH7" s="530"/>
      <c r="GI7" s="530"/>
      <c r="GJ7" s="530"/>
      <c r="GK7" s="530"/>
      <c r="GL7" s="530"/>
      <c r="GM7" s="530"/>
      <c r="GN7" s="530"/>
      <c r="GO7" s="530"/>
      <c r="GP7" s="530"/>
      <c r="GQ7" s="530"/>
      <c r="GR7" s="530"/>
      <c r="GS7" s="530"/>
      <c r="GT7" s="530"/>
      <c r="GU7" s="530"/>
      <c r="GV7" s="530"/>
      <c r="GW7" s="530"/>
      <c r="GX7" s="530"/>
      <c r="GY7" s="530"/>
      <c r="GZ7" s="530"/>
      <c r="HA7" s="530"/>
      <c r="HB7" s="530"/>
      <c r="HC7" s="530"/>
      <c r="HD7" s="530"/>
      <c r="HE7" s="530"/>
      <c r="HF7" s="530"/>
      <c r="HG7" s="530"/>
      <c r="HH7" s="530"/>
      <c r="HI7" s="530"/>
      <c r="HJ7" s="530"/>
      <c r="HK7" s="530"/>
      <c r="HL7" s="530"/>
      <c r="HM7" s="530"/>
      <c r="HN7" s="530"/>
      <c r="HO7" s="530"/>
      <c r="HP7" s="530"/>
      <c r="HQ7" s="530"/>
      <c r="HR7" s="530"/>
      <c r="HS7" s="530"/>
      <c r="HT7" s="530"/>
      <c r="HU7" s="530"/>
      <c r="HV7" s="530"/>
      <c r="HW7" s="530"/>
      <c r="HX7" s="530"/>
      <c r="HY7" s="530"/>
      <c r="HZ7" s="530"/>
      <c r="IA7" s="530"/>
      <c r="IB7" s="530"/>
      <c r="IC7" s="530"/>
      <c r="ID7" s="530"/>
      <c r="IE7" s="530"/>
      <c r="IF7" s="530"/>
      <c r="IG7" s="530"/>
      <c r="IH7" s="530"/>
      <c r="II7" s="530"/>
      <c r="IJ7" s="530"/>
      <c r="IK7" s="530"/>
      <c r="IL7" s="530"/>
      <c r="IM7" s="530"/>
      <c r="IN7" s="530"/>
      <c r="IO7" s="530"/>
      <c r="IP7" s="530"/>
      <c r="IQ7" s="530"/>
      <c r="IR7" s="530"/>
      <c r="IS7" s="530"/>
      <c r="IT7" s="530"/>
      <c r="IU7" s="530"/>
      <c r="IV7" s="530"/>
      <c r="IW7" s="530"/>
      <c r="IX7" s="530"/>
      <c r="IY7" s="530"/>
      <c r="IZ7" s="530"/>
      <c r="JA7" s="530"/>
      <c r="JB7" s="530"/>
      <c r="JC7" s="530"/>
      <c r="JD7" s="530"/>
      <c r="JE7" s="530"/>
      <c r="JF7" s="530"/>
      <c r="JG7" s="530"/>
      <c r="JH7" s="530"/>
      <c r="JI7" s="530"/>
      <c r="JJ7" s="530"/>
      <c r="JK7" s="530"/>
      <c r="JL7" s="530"/>
      <c r="JM7" s="530"/>
      <c r="JN7" s="530"/>
      <c r="JO7" s="530"/>
      <c r="JP7" s="530"/>
      <c r="JQ7" s="530"/>
      <c r="JR7" s="530"/>
      <c r="JS7" s="530"/>
      <c r="JT7" s="530"/>
      <c r="JU7" s="530"/>
      <c r="JV7" s="530"/>
      <c r="JW7" s="530"/>
      <c r="JX7" s="530"/>
      <c r="JY7" s="530"/>
      <c r="JZ7" s="530"/>
      <c r="KA7" s="530"/>
      <c r="KB7" s="530"/>
      <c r="KC7" s="530"/>
      <c r="KD7" s="530"/>
      <c r="KE7" s="530"/>
      <c r="KF7" s="530"/>
      <c r="KG7" s="530"/>
      <c r="KH7" s="530"/>
      <c r="KI7" s="530"/>
      <c r="KJ7" s="530"/>
      <c r="KK7" s="530"/>
      <c r="KL7" s="530"/>
      <c r="KM7" s="530"/>
      <c r="KN7" s="530"/>
      <c r="KO7" s="530"/>
      <c r="KP7" s="530"/>
      <c r="KQ7" s="530"/>
      <c r="KR7" s="530"/>
      <c r="KS7" s="530"/>
      <c r="KT7" s="530"/>
      <c r="KU7" s="530"/>
      <c r="KV7" s="530"/>
      <c r="KW7" s="530"/>
      <c r="KX7" s="530"/>
      <c r="KY7" s="530"/>
      <c r="KZ7" s="530"/>
      <c r="LA7" s="530"/>
      <c r="LB7" s="530"/>
      <c r="LC7" s="530"/>
      <c r="LD7" s="530"/>
      <c r="LE7" s="530"/>
      <c r="LF7" s="530"/>
      <c r="LG7" s="530"/>
      <c r="LH7" s="530"/>
      <c r="LI7" s="530"/>
      <c r="LJ7" s="530"/>
      <c r="LK7" s="530"/>
      <c r="LL7" s="530"/>
      <c r="LM7" s="530"/>
      <c r="LN7" s="530"/>
      <c r="LO7" s="530"/>
      <c r="LP7" s="530"/>
      <c r="LQ7" s="530"/>
      <c r="LR7" s="530"/>
      <c r="LS7" s="530"/>
    </row>
    <row r="8" spans="1:332" ht="32.25" customHeight="1" x14ac:dyDescent="0.2">
      <c r="A8" s="387">
        <v>5</v>
      </c>
      <c r="B8" s="394" t="s">
        <v>4323</v>
      </c>
      <c r="C8" s="376" t="s">
        <v>4045</v>
      </c>
      <c r="D8" s="384" t="s">
        <v>1492</v>
      </c>
      <c r="E8" s="368" t="s">
        <v>4075</v>
      </c>
      <c r="F8" s="367" t="s">
        <v>3116</v>
      </c>
      <c r="G8" s="367" t="s">
        <v>4905</v>
      </c>
      <c r="H8" s="368" t="s">
        <v>4077</v>
      </c>
      <c r="I8" s="395" t="s">
        <v>7073</v>
      </c>
      <c r="J8" s="395" t="s">
        <v>7074</v>
      </c>
      <c r="K8" s="368" t="s">
        <v>4076</v>
      </c>
      <c r="L8" s="410" t="s">
        <v>4025</v>
      </c>
      <c r="M8" s="447" t="s">
        <v>7065</v>
      </c>
      <c r="N8" s="410" t="s">
        <v>4076</v>
      </c>
      <c r="O8" s="370">
        <v>42507</v>
      </c>
      <c r="P8" s="370">
        <v>44333</v>
      </c>
      <c r="Q8" s="384" t="s">
        <v>1050</v>
      </c>
      <c r="R8" s="394" t="s">
        <v>355</v>
      </c>
      <c r="S8" s="394" t="s">
        <v>4781</v>
      </c>
      <c r="T8" s="394" t="s">
        <v>4906</v>
      </c>
      <c r="U8" s="394" t="s">
        <v>4907</v>
      </c>
      <c r="V8" s="394" t="s">
        <v>1786</v>
      </c>
      <c r="W8" s="427" t="s">
        <v>1787</v>
      </c>
      <c r="X8" s="418">
        <v>1964</v>
      </c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530"/>
      <c r="CO8" s="530"/>
      <c r="CP8" s="530"/>
      <c r="CQ8" s="530"/>
      <c r="CR8" s="530"/>
      <c r="CS8" s="530"/>
      <c r="CT8" s="530"/>
      <c r="CU8" s="530"/>
      <c r="CV8" s="530"/>
      <c r="CW8" s="530"/>
      <c r="CX8" s="530"/>
      <c r="CY8" s="530"/>
      <c r="CZ8" s="530"/>
      <c r="DA8" s="530"/>
      <c r="DB8" s="530"/>
      <c r="DC8" s="530"/>
      <c r="DD8" s="530"/>
      <c r="DE8" s="530"/>
      <c r="DF8" s="530"/>
      <c r="DG8" s="530"/>
      <c r="DH8" s="530"/>
      <c r="DI8" s="530"/>
      <c r="DJ8" s="530"/>
      <c r="DK8" s="530"/>
      <c r="DL8" s="530"/>
      <c r="DM8" s="530"/>
      <c r="DN8" s="530"/>
      <c r="DO8" s="530"/>
      <c r="DP8" s="530"/>
      <c r="DQ8" s="530"/>
      <c r="DR8" s="530"/>
      <c r="DS8" s="530"/>
      <c r="DT8" s="530"/>
      <c r="DU8" s="530"/>
      <c r="DV8" s="530"/>
      <c r="DW8" s="530"/>
      <c r="DX8" s="530"/>
      <c r="DY8" s="530"/>
      <c r="DZ8" s="530"/>
      <c r="EA8" s="530"/>
      <c r="EB8" s="530"/>
      <c r="EC8" s="530"/>
      <c r="ED8" s="530"/>
      <c r="EE8" s="530"/>
      <c r="EF8" s="530"/>
      <c r="EG8" s="530"/>
      <c r="EH8" s="530"/>
      <c r="EI8" s="530"/>
      <c r="EJ8" s="530"/>
      <c r="EK8" s="530"/>
      <c r="EL8" s="530"/>
      <c r="EM8" s="530"/>
      <c r="EN8" s="530"/>
      <c r="EO8" s="530"/>
      <c r="EP8" s="530"/>
      <c r="EQ8" s="530"/>
      <c r="ER8" s="530"/>
      <c r="ES8" s="530"/>
      <c r="ET8" s="530"/>
      <c r="EU8" s="530"/>
      <c r="EV8" s="530"/>
      <c r="EW8" s="530"/>
      <c r="EX8" s="530"/>
      <c r="EY8" s="530"/>
      <c r="EZ8" s="530"/>
      <c r="FA8" s="530"/>
      <c r="FB8" s="530"/>
      <c r="FC8" s="530"/>
      <c r="FD8" s="530"/>
      <c r="FE8" s="530"/>
      <c r="FF8" s="530"/>
      <c r="FG8" s="530"/>
      <c r="FH8" s="530"/>
      <c r="FI8" s="530"/>
      <c r="FJ8" s="530"/>
      <c r="FK8" s="530"/>
      <c r="FL8" s="530"/>
      <c r="FM8" s="530"/>
      <c r="FN8" s="530"/>
      <c r="FO8" s="530"/>
      <c r="FP8" s="530"/>
      <c r="FQ8" s="530"/>
      <c r="FR8" s="530"/>
      <c r="FS8" s="530"/>
      <c r="FT8" s="530"/>
      <c r="FU8" s="530"/>
      <c r="FV8" s="530"/>
      <c r="FW8" s="530"/>
      <c r="FX8" s="530"/>
      <c r="FY8" s="530"/>
      <c r="FZ8" s="530"/>
      <c r="GA8" s="530"/>
      <c r="GB8" s="530"/>
      <c r="GC8" s="530"/>
      <c r="GD8" s="530"/>
      <c r="GE8" s="530"/>
      <c r="GF8" s="530"/>
      <c r="GG8" s="530"/>
      <c r="GH8" s="530"/>
      <c r="GI8" s="530"/>
      <c r="GJ8" s="530"/>
      <c r="GK8" s="530"/>
      <c r="GL8" s="530"/>
      <c r="GM8" s="530"/>
      <c r="GN8" s="530"/>
      <c r="GO8" s="530"/>
      <c r="GP8" s="530"/>
      <c r="GQ8" s="530"/>
      <c r="GR8" s="530"/>
      <c r="GS8" s="530"/>
      <c r="GT8" s="530"/>
      <c r="GU8" s="530"/>
      <c r="GV8" s="530"/>
      <c r="GW8" s="530"/>
      <c r="GX8" s="530"/>
      <c r="GY8" s="530"/>
      <c r="GZ8" s="530"/>
      <c r="HA8" s="530"/>
      <c r="HB8" s="530"/>
      <c r="HC8" s="530"/>
      <c r="HD8" s="530"/>
      <c r="HE8" s="530"/>
      <c r="HF8" s="530"/>
      <c r="HG8" s="530"/>
      <c r="HH8" s="530"/>
      <c r="HI8" s="530"/>
      <c r="HJ8" s="530"/>
      <c r="HK8" s="530"/>
      <c r="HL8" s="530"/>
      <c r="HM8" s="530"/>
      <c r="HN8" s="530"/>
      <c r="HO8" s="530"/>
      <c r="HP8" s="530"/>
      <c r="HQ8" s="530"/>
      <c r="HR8" s="530"/>
      <c r="HS8" s="530"/>
      <c r="HT8" s="530"/>
      <c r="HU8" s="530"/>
      <c r="HV8" s="530"/>
      <c r="HW8" s="530"/>
      <c r="HX8" s="530"/>
      <c r="HY8" s="530"/>
      <c r="HZ8" s="530"/>
      <c r="IA8" s="530"/>
      <c r="IB8" s="530"/>
      <c r="IC8" s="530"/>
      <c r="ID8" s="530"/>
      <c r="IE8" s="530"/>
      <c r="IF8" s="530"/>
      <c r="IG8" s="530"/>
      <c r="IH8" s="530"/>
      <c r="II8" s="530"/>
      <c r="IJ8" s="530"/>
      <c r="IK8" s="530"/>
      <c r="IL8" s="530"/>
      <c r="IM8" s="530"/>
      <c r="IN8" s="530"/>
      <c r="IO8" s="530"/>
      <c r="IP8" s="530"/>
      <c r="IQ8" s="530"/>
      <c r="IR8" s="530"/>
      <c r="IS8" s="530"/>
      <c r="IT8" s="530"/>
      <c r="IU8" s="530"/>
      <c r="IV8" s="530"/>
      <c r="IW8" s="530"/>
      <c r="IX8" s="530"/>
      <c r="IY8" s="530"/>
      <c r="IZ8" s="530"/>
      <c r="JA8" s="530"/>
      <c r="JB8" s="530"/>
      <c r="JC8" s="530"/>
      <c r="JD8" s="530"/>
      <c r="JE8" s="530"/>
      <c r="JF8" s="530"/>
      <c r="JG8" s="530"/>
      <c r="JH8" s="530"/>
      <c r="JI8" s="530"/>
      <c r="JJ8" s="530"/>
      <c r="JK8" s="530"/>
      <c r="JL8" s="530"/>
      <c r="JM8" s="530"/>
      <c r="JN8" s="530"/>
      <c r="JO8" s="530"/>
      <c r="JP8" s="530"/>
      <c r="JQ8" s="530"/>
      <c r="JR8" s="530"/>
      <c r="JS8" s="530"/>
      <c r="JT8" s="530"/>
      <c r="JU8" s="530"/>
      <c r="JV8" s="530"/>
      <c r="JW8" s="530"/>
      <c r="JX8" s="530"/>
      <c r="JY8" s="530"/>
      <c r="JZ8" s="530"/>
      <c r="KA8" s="530"/>
      <c r="KB8" s="530"/>
      <c r="KC8" s="530"/>
      <c r="KD8" s="530"/>
      <c r="KE8" s="530"/>
      <c r="KF8" s="530"/>
      <c r="KG8" s="530"/>
      <c r="KH8" s="530"/>
      <c r="KI8" s="530"/>
      <c r="KJ8" s="530"/>
      <c r="KK8" s="530"/>
      <c r="KL8" s="530"/>
      <c r="KM8" s="530"/>
      <c r="KN8" s="530"/>
      <c r="KO8" s="530"/>
      <c r="KP8" s="530"/>
      <c r="KQ8" s="530"/>
      <c r="KR8" s="530"/>
      <c r="KS8" s="530"/>
      <c r="KT8" s="530"/>
      <c r="KU8" s="530"/>
      <c r="KV8" s="530"/>
      <c r="KW8" s="530"/>
      <c r="KX8" s="530"/>
      <c r="KY8" s="530"/>
      <c r="KZ8" s="530"/>
      <c r="LA8" s="530"/>
      <c r="LB8" s="530"/>
      <c r="LC8" s="530"/>
      <c r="LD8" s="530"/>
      <c r="LE8" s="530"/>
      <c r="LF8" s="530"/>
      <c r="LG8" s="530"/>
      <c r="LH8" s="530"/>
      <c r="LI8" s="530"/>
      <c r="LJ8" s="530"/>
      <c r="LK8" s="530"/>
      <c r="LL8" s="530"/>
      <c r="LM8" s="530"/>
      <c r="LN8" s="530"/>
      <c r="LO8" s="530"/>
      <c r="LP8" s="530"/>
      <c r="LQ8" s="530"/>
      <c r="LR8" s="530"/>
      <c r="LS8" s="530"/>
    </row>
    <row r="9" spans="1:332" ht="32.25" customHeight="1" x14ac:dyDescent="0.2">
      <c r="A9" s="368">
        <v>6</v>
      </c>
      <c r="B9" s="423" t="s">
        <v>4324</v>
      </c>
      <c r="C9" s="376" t="s">
        <v>4044</v>
      </c>
      <c r="D9" s="384" t="s">
        <v>359</v>
      </c>
      <c r="E9" s="383" t="s">
        <v>1733</v>
      </c>
      <c r="F9" s="367" t="s">
        <v>3116</v>
      </c>
      <c r="G9" s="380" t="s">
        <v>6604</v>
      </c>
      <c r="H9" s="383" t="s">
        <v>189</v>
      </c>
      <c r="I9" s="571" t="s">
        <v>7075</v>
      </c>
      <c r="J9" s="571" t="s">
        <v>7076</v>
      </c>
      <c r="K9" s="383" t="s">
        <v>6605</v>
      </c>
      <c r="L9" s="451" t="s">
        <v>6606</v>
      </c>
      <c r="M9" s="459" t="s">
        <v>7066</v>
      </c>
      <c r="N9" s="451" t="s">
        <v>6605</v>
      </c>
      <c r="O9" s="382">
        <v>43739</v>
      </c>
      <c r="P9" s="382">
        <v>44470</v>
      </c>
      <c r="Q9" s="384" t="s">
        <v>1050</v>
      </c>
      <c r="R9" s="394" t="s">
        <v>355</v>
      </c>
      <c r="S9" s="394" t="s">
        <v>6607</v>
      </c>
      <c r="T9" s="394" t="s">
        <v>4704</v>
      </c>
      <c r="U9" s="394" t="s">
        <v>6608</v>
      </c>
      <c r="V9" s="394" t="s">
        <v>1786</v>
      </c>
      <c r="W9" s="427" t="s">
        <v>1787</v>
      </c>
      <c r="X9" s="467">
        <v>1837.5</v>
      </c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  <c r="DG9" s="530"/>
      <c r="DH9" s="530"/>
      <c r="DI9" s="530"/>
      <c r="DJ9" s="530"/>
      <c r="DK9" s="530"/>
      <c r="DL9" s="530"/>
      <c r="DM9" s="530"/>
      <c r="DN9" s="530"/>
      <c r="DO9" s="530"/>
      <c r="DP9" s="530"/>
      <c r="DQ9" s="530"/>
      <c r="DR9" s="530"/>
      <c r="DS9" s="530"/>
      <c r="DT9" s="530"/>
      <c r="DU9" s="530"/>
      <c r="DV9" s="530"/>
      <c r="DW9" s="530"/>
      <c r="DX9" s="530"/>
      <c r="DY9" s="530"/>
      <c r="DZ9" s="530"/>
      <c r="EA9" s="530"/>
      <c r="EB9" s="530"/>
      <c r="EC9" s="530"/>
      <c r="ED9" s="530"/>
      <c r="EE9" s="530"/>
      <c r="EF9" s="530"/>
      <c r="EG9" s="530"/>
      <c r="EH9" s="530"/>
      <c r="EI9" s="530"/>
      <c r="EJ9" s="530"/>
      <c r="EK9" s="530"/>
      <c r="EL9" s="530"/>
      <c r="EM9" s="530"/>
      <c r="EN9" s="530"/>
      <c r="EO9" s="530"/>
      <c r="EP9" s="530"/>
      <c r="EQ9" s="530"/>
      <c r="ER9" s="530"/>
      <c r="ES9" s="530"/>
      <c r="ET9" s="530"/>
      <c r="EU9" s="530"/>
      <c r="EV9" s="530"/>
      <c r="EW9" s="530"/>
      <c r="EX9" s="530"/>
      <c r="EY9" s="530"/>
      <c r="EZ9" s="530"/>
      <c r="FA9" s="530"/>
      <c r="FB9" s="530"/>
      <c r="FC9" s="530"/>
      <c r="FD9" s="530"/>
      <c r="FE9" s="530"/>
      <c r="FF9" s="530"/>
      <c r="FG9" s="530"/>
      <c r="FH9" s="530"/>
      <c r="FI9" s="530"/>
      <c r="FJ9" s="530"/>
      <c r="FK9" s="530"/>
      <c r="FL9" s="530"/>
      <c r="FM9" s="530"/>
      <c r="FN9" s="530"/>
      <c r="FO9" s="530"/>
      <c r="FP9" s="530"/>
      <c r="FQ9" s="530"/>
      <c r="FR9" s="530"/>
      <c r="FS9" s="530"/>
      <c r="FT9" s="530"/>
      <c r="FU9" s="530"/>
      <c r="FV9" s="530"/>
      <c r="FW9" s="530"/>
      <c r="FX9" s="530"/>
      <c r="FY9" s="530"/>
      <c r="FZ9" s="530"/>
      <c r="GA9" s="530"/>
      <c r="GB9" s="530"/>
      <c r="GC9" s="530"/>
      <c r="GD9" s="530"/>
      <c r="GE9" s="530"/>
      <c r="GF9" s="530"/>
      <c r="GG9" s="530"/>
      <c r="GH9" s="530"/>
      <c r="GI9" s="530"/>
      <c r="GJ9" s="530"/>
      <c r="GK9" s="530"/>
      <c r="GL9" s="530"/>
      <c r="GM9" s="530"/>
      <c r="GN9" s="530"/>
      <c r="GO9" s="530"/>
      <c r="GP9" s="530"/>
      <c r="GQ9" s="530"/>
      <c r="GR9" s="530"/>
      <c r="GS9" s="530"/>
      <c r="GT9" s="530"/>
      <c r="GU9" s="530"/>
      <c r="GV9" s="530"/>
      <c r="GW9" s="530"/>
      <c r="GX9" s="530"/>
      <c r="GY9" s="530"/>
      <c r="GZ9" s="530"/>
      <c r="HA9" s="530"/>
      <c r="HB9" s="530"/>
      <c r="HC9" s="530"/>
      <c r="HD9" s="530"/>
      <c r="HE9" s="530"/>
      <c r="HF9" s="530"/>
      <c r="HG9" s="530"/>
      <c r="HH9" s="530"/>
      <c r="HI9" s="530"/>
      <c r="HJ9" s="530"/>
      <c r="HK9" s="530"/>
      <c r="HL9" s="530"/>
      <c r="HM9" s="530"/>
      <c r="HN9" s="530"/>
      <c r="HO9" s="530"/>
      <c r="HP9" s="530"/>
      <c r="HQ9" s="530"/>
      <c r="HR9" s="530"/>
      <c r="HS9" s="530"/>
      <c r="HT9" s="530"/>
      <c r="HU9" s="530"/>
      <c r="HV9" s="530"/>
      <c r="HW9" s="530"/>
      <c r="HX9" s="530"/>
      <c r="HY9" s="530"/>
      <c r="HZ9" s="530"/>
      <c r="IA9" s="530"/>
      <c r="IB9" s="530"/>
      <c r="IC9" s="530"/>
      <c r="ID9" s="530"/>
      <c r="IE9" s="530"/>
      <c r="IF9" s="530"/>
      <c r="IG9" s="530"/>
      <c r="IH9" s="530"/>
      <c r="II9" s="530"/>
      <c r="IJ9" s="530"/>
      <c r="IK9" s="530"/>
      <c r="IL9" s="530"/>
      <c r="IM9" s="530"/>
      <c r="IN9" s="530"/>
      <c r="IO9" s="530"/>
      <c r="IP9" s="530"/>
      <c r="IQ9" s="530"/>
      <c r="IR9" s="530"/>
      <c r="IS9" s="530"/>
      <c r="IT9" s="530"/>
      <c r="IU9" s="530"/>
      <c r="IV9" s="530"/>
      <c r="IW9" s="530"/>
      <c r="IX9" s="530"/>
      <c r="IY9" s="530"/>
      <c r="IZ9" s="530"/>
      <c r="JA9" s="530"/>
      <c r="JB9" s="530"/>
      <c r="JC9" s="530"/>
      <c r="JD9" s="530"/>
      <c r="JE9" s="530"/>
      <c r="JF9" s="530"/>
      <c r="JG9" s="530"/>
      <c r="JH9" s="530"/>
      <c r="JI9" s="530"/>
      <c r="JJ9" s="530"/>
      <c r="JK9" s="530"/>
      <c r="JL9" s="530"/>
      <c r="JM9" s="530"/>
      <c r="JN9" s="530"/>
      <c r="JO9" s="530"/>
      <c r="JP9" s="530"/>
      <c r="JQ9" s="530"/>
      <c r="JR9" s="530"/>
      <c r="JS9" s="530"/>
      <c r="JT9" s="530"/>
      <c r="JU9" s="530"/>
      <c r="JV9" s="530"/>
      <c r="JW9" s="530"/>
      <c r="JX9" s="530"/>
      <c r="JY9" s="530"/>
      <c r="JZ9" s="530"/>
      <c r="KA9" s="530"/>
      <c r="KB9" s="530"/>
      <c r="KC9" s="530"/>
      <c r="KD9" s="530"/>
      <c r="KE9" s="530"/>
      <c r="KF9" s="530"/>
      <c r="KG9" s="530"/>
      <c r="KH9" s="530"/>
      <c r="KI9" s="530"/>
      <c r="KJ9" s="530"/>
      <c r="KK9" s="530"/>
      <c r="KL9" s="530"/>
      <c r="KM9" s="530"/>
      <c r="KN9" s="530"/>
      <c r="KO9" s="530"/>
      <c r="KP9" s="530"/>
      <c r="KQ9" s="530"/>
      <c r="KR9" s="530"/>
      <c r="KS9" s="530"/>
      <c r="KT9" s="530"/>
      <c r="KU9" s="530"/>
      <c r="KV9" s="530"/>
      <c r="KW9" s="530"/>
      <c r="KX9" s="530"/>
      <c r="KY9" s="530"/>
      <c r="KZ9" s="530"/>
      <c r="LA9" s="530"/>
      <c r="LB9" s="530"/>
      <c r="LC9" s="530"/>
      <c r="LD9" s="530"/>
      <c r="LE9" s="530"/>
      <c r="LF9" s="530"/>
      <c r="LG9" s="530"/>
      <c r="LH9" s="530"/>
      <c r="LI9" s="530"/>
      <c r="LJ9" s="530"/>
      <c r="LK9" s="530"/>
      <c r="LL9" s="530"/>
      <c r="LM9" s="530"/>
      <c r="LN9" s="530"/>
      <c r="LO9" s="530"/>
      <c r="LP9" s="530"/>
      <c r="LQ9" s="530"/>
      <c r="LR9" s="530"/>
      <c r="LS9" s="530"/>
    </row>
    <row r="10" spans="1:332" s="530" customFormat="1" ht="18" customHeight="1" x14ac:dyDescent="0.3">
      <c r="A10" s="489"/>
      <c r="B10" s="494"/>
      <c r="C10" s="507"/>
      <c r="D10" s="515"/>
      <c r="E10" s="505" t="s">
        <v>1416</v>
      </c>
      <c r="F10" s="542"/>
      <c r="G10" s="516"/>
      <c r="H10" s="508"/>
      <c r="I10" s="552"/>
      <c r="J10" s="552"/>
      <c r="K10" s="512"/>
      <c r="L10" s="511"/>
      <c r="M10" s="576"/>
      <c r="N10" s="510"/>
      <c r="O10" s="517"/>
      <c r="P10" s="518"/>
      <c r="Q10" s="494"/>
      <c r="R10" s="508"/>
      <c r="S10" s="508"/>
      <c r="T10" s="508"/>
      <c r="U10" s="508"/>
      <c r="V10" s="508"/>
      <c r="W10" s="508"/>
      <c r="X10" s="513"/>
    </row>
    <row r="11" spans="1:332" s="371" customFormat="1" ht="22.5" x14ac:dyDescent="0.2">
      <c r="A11" s="469">
        <v>7</v>
      </c>
      <c r="B11" s="384" t="s">
        <v>1437</v>
      </c>
      <c r="C11" s="425" t="s">
        <v>4044</v>
      </c>
      <c r="D11" s="376">
        <v>23</v>
      </c>
      <c r="E11" s="381" t="s">
        <v>7459</v>
      </c>
      <c r="F11" s="367" t="s">
        <v>3117</v>
      </c>
      <c r="G11" s="367" t="s">
        <v>4420</v>
      </c>
      <c r="H11" s="368" t="s">
        <v>7460</v>
      </c>
      <c r="I11" s="395" t="s">
        <v>7080</v>
      </c>
      <c r="J11" s="395" t="s">
        <v>7081</v>
      </c>
      <c r="K11" s="381" t="s">
        <v>7461</v>
      </c>
      <c r="L11" s="410" t="s">
        <v>4201</v>
      </c>
      <c r="M11" s="447" t="s">
        <v>7079</v>
      </c>
      <c r="N11" s="407" t="s">
        <v>7461</v>
      </c>
      <c r="O11" s="370">
        <v>43829</v>
      </c>
      <c r="P11" s="370">
        <v>44196</v>
      </c>
      <c r="Q11" s="384" t="s">
        <v>1080</v>
      </c>
      <c r="R11" s="367">
        <v>5</v>
      </c>
      <c r="S11" s="367" t="s">
        <v>7462</v>
      </c>
      <c r="T11" s="367" t="s">
        <v>4908</v>
      </c>
      <c r="U11" s="367" t="s">
        <v>4909</v>
      </c>
      <c r="V11" s="368" t="s">
        <v>4213</v>
      </c>
      <c r="W11" s="367" t="s">
        <v>7463</v>
      </c>
      <c r="X11" s="418">
        <v>3000</v>
      </c>
    </row>
    <row r="12" spans="1:332" s="530" customFormat="1" x14ac:dyDescent="0.2">
      <c r="A12" s="469">
        <v>8</v>
      </c>
      <c r="B12" s="384" t="s">
        <v>1438</v>
      </c>
      <c r="C12" s="460" t="s">
        <v>4046</v>
      </c>
      <c r="D12" s="392">
        <v>66</v>
      </c>
      <c r="E12" s="440" t="s">
        <v>7572</v>
      </c>
      <c r="F12" s="367" t="s">
        <v>3117</v>
      </c>
      <c r="G12" s="386" t="s">
        <v>835</v>
      </c>
      <c r="H12" s="387" t="s">
        <v>5880</v>
      </c>
      <c r="I12" s="573" t="s">
        <v>7092</v>
      </c>
      <c r="J12" s="573" t="s">
        <v>7093</v>
      </c>
      <c r="K12" s="440" t="s">
        <v>7573</v>
      </c>
      <c r="L12" s="422" t="s">
        <v>7574</v>
      </c>
      <c r="M12" s="448" t="s">
        <v>7575</v>
      </c>
      <c r="N12" s="444" t="s">
        <v>7573</v>
      </c>
      <c r="O12" s="390">
        <v>43859</v>
      </c>
      <c r="P12" s="390">
        <v>44196</v>
      </c>
      <c r="Q12" s="391" t="s">
        <v>1080</v>
      </c>
      <c r="R12" s="386">
        <v>5</v>
      </c>
      <c r="S12" s="465" t="s">
        <v>7576</v>
      </c>
      <c r="T12" s="386" t="s">
        <v>4911</v>
      </c>
      <c r="U12" s="386" t="s">
        <v>779</v>
      </c>
      <c r="V12" s="585" t="s">
        <v>1786</v>
      </c>
      <c r="W12" s="465" t="s">
        <v>1811</v>
      </c>
      <c r="X12" s="468">
        <v>4000</v>
      </c>
    </row>
    <row r="13" spans="1:332" s="530" customFormat="1" x14ac:dyDescent="0.2">
      <c r="A13" s="469">
        <v>9</v>
      </c>
      <c r="B13" s="384" t="s">
        <v>3538</v>
      </c>
      <c r="C13" s="460" t="s">
        <v>4046</v>
      </c>
      <c r="D13" s="392">
        <v>63</v>
      </c>
      <c r="E13" s="440" t="s">
        <v>4387</v>
      </c>
      <c r="F13" s="367" t="s">
        <v>3117</v>
      </c>
      <c r="G13" s="386" t="s">
        <v>4914</v>
      </c>
      <c r="H13" s="387" t="s">
        <v>7673</v>
      </c>
      <c r="I13" s="573" t="s">
        <v>6752</v>
      </c>
      <c r="J13" s="573" t="s">
        <v>6832</v>
      </c>
      <c r="K13" s="440" t="s">
        <v>7674</v>
      </c>
      <c r="L13" s="422" t="s">
        <v>7675</v>
      </c>
      <c r="M13" s="448" t="s">
        <v>7284</v>
      </c>
      <c r="N13" s="444" t="s">
        <v>7674</v>
      </c>
      <c r="O13" s="390">
        <v>43888</v>
      </c>
      <c r="P13" s="390">
        <v>44186</v>
      </c>
      <c r="Q13" s="391" t="s">
        <v>1080</v>
      </c>
      <c r="R13" s="386">
        <v>5</v>
      </c>
      <c r="S13" s="465" t="s">
        <v>5991</v>
      </c>
      <c r="T13" s="386" t="s">
        <v>7676</v>
      </c>
      <c r="U13" s="386" t="s">
        <v>7677</v>
      </c>
      <c r="V13" s="585" t="s">
        <v>1786</v>
      </c>
      <c r="W13" s="465" t="s">
        <v>7678</v>
      </c>
      <c r="X13" s="468">
        <v>3500</v>
      </c>
    </row>
    <row r="14" spans="1:332" ht="22.5" customHeight="1" x14ac:dyDescent="0.2">
      <c r="A14" s="483">
        <v>10</v>
      </c>
      <c r="B14" s="391" t="s">
        <v>4322</v>
      </c>
      <c r="C14" s="392" t="s">
        <v>4045</v>
      </c>
      <c r="D14" s="391" t="s">
        <v>6</v>
      </c>
      <c r="E14" s="387" t="s">
        <v>3401</v>
      </c>
      <c r="F14" s="386" t="s">
        <v>3117</v>
      </c>
      <c r="G14" s="386" t="s">
        <v>4514</v>
      </c>
      <c r="H14" s="387" t="s">
        <v>3402</v>
      </c>
      <c r="I14" s="573" t="s">
        <v>7082</v>
      </c>
      <c r="J14" s="448" t="s">
        <v>7083</v>
      </c>
      <c r="K14" s="440" t="s">
        <v>7282</v>
      </c>
      <c r="L14" s="422" t="s">
        <v>7283</v>
      </c>
      <c r="M14" s="448" t="s">
        <v>7284</v>
      </c>
      <c r="N14" s="444" t="s">
        <v>7282</v>
      </c>
      <c r="O14" s="390">
        <v>43831</v>
      </c>
      <c r="P14" s="390">
        <v>44196</v>
      </c>
      <c r="Q14" s="392" t="s">
        <v>1080</v>
      </c>
      <c r="R14" s="423" t="s">
        <v>312</v>
      </c>
      <c r="S14" s="472" t="s">
        <v>4782</v>
      </c>
      <c r="T14" s="423" t="s">
        <v>7285</v>
      </c>
      <c r="U14" s="423" t="s">
        <v>5968</v>
      </c>
      <c r="V14" s="414" t="s">
        <v>1786</v>
      </c>
      <c r="W14" s="472" t="s">
        <v>1787</v>
      </c>
      <c r="X14" s="468">
        <v>2700</v>
      </c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0"/>
      <c r="BN14" s="530"/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0"/>
      <c r="DB14" s="530"/>
      <c r="DC14" s="530"/>
      <c r="DD14" s="530"/>
      <c r="DE14" s="530"/>
      <c r="DF14" s="530"/>
      <c r="DG14" s="530"/>
      <c r="DH14" s="530"/>
      <c r="DI14" s="530"/>
      <c r="DJ14" s="530"/>
      <c r="DK14" s="530"/>
      <c r="DL14" s="530"/>
      <c r="DM14" s="530"/>
      <c r="DN14" s="530"/>
      <c r="DO14" s="530"/>
      <c r="DP14" s="530"/>
      <c r="DQ14" s="530"/>
      <c r="DR14" s="530"/>
      <c r="DS14" s="530"/>
      <c r="DT14" s="530"/>
      <c r="DU14" s="530"/>
      <c r="DV14" s="530"/>
      <c r="DW14" s="530"/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  <c r="FL14" s="530"/>
      <c r="FM14" s="530"/>
      <c r="FN14" s="530"/>
      <c r="FO14" s="530"/>
      <c r="FP14" s="530"/>
      <c r="FQ14" s="530"/>
      <c r="FR14" s="530"/>
      <c r="FS14" s="530"/>
      <c r="FT14" s="530"/>
      <c r="FU14" s="530"/>
      <c r="FV14" s="530"/>
      <c r="FW14" s="530"/>
      <c r="FX14" s="530"/>
      <c r="FY14" s="530"/>
      <c r="FZ14" s="530"/>
      <c r="GA14" s="530"/>
      <c r="GB14" s="530"/>
      <c r="GC14" s="530"/>
      <c r="GD14" s="530"/>
      <c r="GE14" s="530"/>
      <c r="GF14" s="530"/>
      <c r="GG14" s="530"/>
      <c r="GH14" s="530"/>
      <c r="GI14" s="530"/>
      <c r="GJ14" s="530"/>
      <c r="GK14" s="530"/>
      <c r="GL14" s="530"/>
      <c r="GM14" s="530"/>
      <c r="GN14" s="530"/>
      <c r="GO14" s="530"/>
      <c r="GP14" s="530"/>
      <c r="GQ14" s="530"/>
      <c r="GR14" s="530"/>
      <c r="GS14" s="530"/>
      <c r="GT14" s="530"/>
      <c r="GU14" s="530"/>
      <c r="GV14" s="530"/>
      <c r="GW14" s="530"/>
      <c r="GX14" s="530"/>
      <c r="GY14" s="530"/>
      <c r="GZ14" s="530"/>
      <c r="HA14" s="530"/>
      <c r="HB14" s="530"/>
      <c r="HC14" s="530"/>
      <c r="HD14" s="530"/>
      <c r="HE14" s="530"/>
      <c r="HF14" s="530"/>
      <c r="HG14" s="530"/>
      <c r="HH14" s="530"/>
      <c r="HI14" s="530"/>
      <c r="HJ14" s="530"/>
      <c r="HK14" s="530"/>
      <c r="HL14" s="530"/>
      <c r="HM14" s="530"/>
      <c r="HN14" s="530"/>
      <c r="HO14" s="530"/>
      <c r="HP14" s="530"/>
      <c r="HQ14" s="530"/>
      <c r="HR14" s="530"/>
      <c r="HS14" s="530"/>
      <c r="HT14" s="530"/>
      <c r="HU14" s="530"/>
      <c r="HV14" s="530"/>
      <c r="HW14" s="530"/>
      <c r="HX14" s="530"/>
      <c r="HY14" s="530"/>
      <c r="HZ14" s="530"/>
      <c r="IA14" s="530"/>
      <c r="IB14" s="530"/>
      <c r="IC14" s="530"/>
      <c r="ID14" s="530"/>
      <c r="IE14" s="530"/>
      <c r="IF14" s="530"/>
      <c r="IG14" s="530"/>
      <c r="IH14" s="530"/>
      <c r="II14" s="530"/>
      <c r="IJ14" s="530"/>
      <c r="IK14" s="530"/>
      <c r="IL14" s="530"/>
      <c r="IM14" s="530"/>
      <c r="IN14" s="530"/>
      <c r="IO14" s="530"/>
      <c r="IP14" s="530"/>
      <c r="IQ14" s="530"/>
      <c r="IR14" s="530"/>
      <c r="IS14" s="530"/>
      <c r="IT14" s="530"/>
      <c r="IU14" s="530"/>
      <c r="IV14" s="530"/>
      <c r="IW14" s="530"/>
      <c r="IX14" s="530"/>
      <c r="IY14" s="530"/>
      <c r="IZ14" s="530"/>
      <c r="JA14" s="530"/>
      <c r="JB14" s="530"/>
      <c r="JC14" s="530"/>
      <c r="JD14" s="530"/>
      <c r="JE14" s="530"/>
      <c r="JF14" s="530"/>
      <c r="JG14" s="530"/>
      <c r="JH14" s="530"/>
      <c r="JI14" s="530"/>
      <c r="JJ14" s="530"/>
      <c r="JK14" s="530"/>
      <c r="JL14" s="530"/>
      <c r="JM14" s="530"/>
      <c r="JN14" s="530"/>
      <c r="JO14" s="530"/>
      <c r="JP14" s="530"/>
      <c r="JQ14" s="530"/>
      <c r="JR14" s="530"/>
      <c r="JS14" s="530"/>
      <c r="JT14" s="530"/>
      <c r="JU14" s="530"/>
      <c r="JV14" s="530"/>
      <c r="JW14" s="530"/>
      <c r="JX14" s="530"/>
      <c r="JY14" s="530"/>
      <c r="JZ14" s="530"/>
      <c r="KA14" s="530"/>
      <c r="KB14" s="530"/>
      <c r="KC14" s="530"/>
      <c r="KD14" s="530"/>
      <c r="KE14" s="530"/>
      <c r="KF14" s="530"/>
      <c r="KG14" s="530"/>
      <c r="KH14" s="530"/>
      <c r="KI14" s="530"/>
      <c r="KJ14" s="530"/>
      <c r="KK14" s="530"/>
      <c r="KL14" s="530"/>
      <c r="KM14" s="530"/>
      <c r="KN14" s="530"/>
      <c r="KO14" s="530"/>
      <c r="KP14" s="530"/>
      <c r="KQ14" s="530"/>
      <c r="KR14" s="530"/>
      <c r="KS14" s="530"/>
      <c r="KT14" s="530"/>
      <c r="KU14" s="530"/>
      <c r="KV14" s="530"/>
      <c r="KW14" s="530"/>
      <c r="KX14" s="530"/>
      <c r="KY14" s="530"/>
      <c r="KZ14" s="530"/>
      <c r="LA14" s="530"/>
      <c r="LB14" s="530"/>
      <c r="LC14" s="530"/>
      <c r="LD14" s="530"/>
      <c r="LE14" s="530"/>
      <c r="LF14" s="530"/>
      <c r="LG14" s="530"/>
      <c r="LH14" s="530"/>
      <c r="LI14" s="530"/>
      <c r="LJ14" s="530"/>
      <c r="LK14" s="530"/>
      <c r="LL14" s="530"/>
      <c r="LM14" s="530"/>
      <c r="LN14" s="530"/>
      <c r="LO14" s="530"/>
      <c r="LP14" s="530"/>
      <c r="LQ14" s="530"/>
      <c r="LR14" s="530"/>
      <c r="LS14" s="530"/>
    </row>
    <row r="15" spans="1:332" s="530" customFormat="1" ht="18" customHeight="1" x14ac:dyDescent="0.3">
      <c r="A15" s="490"/>
      <c r="B15" s="496"/>
      <c r="C15" s="519"/>
      <c r="D15" s="496"/>
      <c r="E15" s="561" t="s">
        <v>1431</v>
      </c>
      <c r="F15" s="433"/>
      <c r="G15" s="433"/>
      <c r="H15" s="404"/>
      <c r="I15" s="434"/>
      <c r="J15" s="434"/>
      <c r="K15" s="442"/>
      <c r="L15" s="454"/>
      <c r="M15" s="458"/>
      <c r="N15" s="457"/>
      <c r="O15" s="435"/>
      <c r="P15" s="435"/>
      <c r="Q15" s="479"/>
      <c r="R15" s="462"/>
      <c r="S15" s="462"/>
      <c r="T15" s="423"/>
      <c r="U15" s="423"/>
      <c r="V15" s="462"/>
      <c r="W15" s="462"/>
      <c r="X15" s="480"/>
    </row>
    <row r="16" spans="1:332" s="371" customFormat="1" ht="18" customHeight="1" x14ac:dyDescent="0.2">
      <c r="A16" s="469">
        <v>11</v>
      </c>
      <c r="B16" s="384" t="s">
        <v>1437</v>
      </c>
      <c r="C16" s="425" t="s">
        <v>4048</v>
      </c>
      <c r="D16" s="384" t="s">
        <v>5997</v>
      </c>
      <c r="E16" s="368" t="s">
        <v>5990</v>
      </c>
      <c r="F16" s="470" t="s">
        <v>3159</v>
      </c>
      <c r="G16" s="367" t="s">
        <v>5991</v>
      </c>
      <c r="H16" s="368" t="s">
        <v>5992</v>
      </c>
      <c r="I16" s="395" t="s">
        <v>7127</v>
      </c>
      <c r="J16" s="395" t="s">
        <v>6774</v>
      </c>
      <c r="K16" s="381" t="s">
        <v>5993</v>
      </c>
      <c r="L16" s="410" t="s">
        <v>5918</v>
      </c>
      <c r="M16" s="447"/>
      <c r="N16" s="407" t="s">
        <v>5993</v>
      </c>
      <c r="O16" s="370">
        <v>43523</v>
      </c>
      <c r="P16" s="370" t="s">
        <v>5994</v>
      </c>
      <c r="Q16" s="376" t="s">
        <v>2958</v>
      </c>
      <c r="R16" s="394" t="s">
        <v>1336</v>
      </c>
      <c r="S16" s="427" t="s">
        <v>5995</v>
      </c>
      <c r="T16" s="394" t="s">
        <v>4911</v>
      </c>
      <c r="U16" s="394" t="s">
        <v>5996</v>
      </c>
      <c r="V16" s="396" t="s">
        <v>1786</v>
      </c>
      <c r="W16" s="394" t="s">
        <v>1787</v>
      </c>
      <c r="X16" s="418">
        <v>6000</v>
      </c>
    </row>
    <row r="17" spans="1:331" s="530" customFormat="1" ht="18" customHeight="1" x14ac:dyDescent="0.2">
      <c r="A17" s="483">
        <v>12</v>
      </c>
      <c r="B17" s="391" t="s">
        <v>1438</v>
      </c>
      <c r="C17" s="460" t="s">
        <v>4047</v>
      </c>
      <c r="D17" s="391" t="s">
        <v>1439</v>
      </c>
      <c r="E17" s="387" t="s">
        <v>7581</v>
      </c>
      <c r="F17" s="470" t="s">
        <v>3159</v>
      </c>
      <c r="G17" s="386" t="s">
        <v>7582</v>
      </c>
      <c r="H17" s="387" t="s">
        <v>7583</v>
      </c>
      <c r="I17" s="573" t="s">
        <v>7584</v>
      </c>
      <c r="J17" s="573" t="s">
        <v>7585</v>
      </c>
      <c r="K17" s="440" t="s">
        <v>7586</v>
      </c>
      <c r="L17" s="422" t="s">
        <v>7587</v>
      </c>
      <c r="M17" s="448"/>
      <c r="N17" s="444" t="s">
        <v>7586</v>
      </c>
      <c r="O17" s="390">
        <v>43859</v>
      </c>
      <c r="P17" s="390">
        <v>44143</v>
      </c>
      <c r="Q17" s="392" t="s">
        <v>2958</v>
      </c>
      <c r="R17" s="423" t="s">
        <v>1336</v>
      </c>
      <c r="S17" s="472" t="s">
        <v>5270</v>
      </c>
      <c r="T17" s="394" t="s">
        <v>7588</v>
      </c>
      <c r="U17" s="394" t="s">
        <v>7589</v>
      </c>
      <c r="V17" s="414" t="s">
        <v>7590</v>
      </c>
      <c r="W17" s="423" t="s">
        <v>7591</v>
      </c>
      <c r="X17" s="468">
        <v>4000</v>
      </c>
    </row>
    <row r="18" spans="1:331" s="530" customFormat="1" ht="32.25" customHeight="1" x14ac:dyDescent="0.2">
      <c r="A18" s="469">
        <v>13</v>
      </c>
      <c r="B18" s="384" t="s">
        <v>3538</v>
      </c>
      <c r="C18" s="460" t="s">
        <v>4040</v>
      </c>
      <c r="D18" s="391" t="s">
        <v>1491</v>
      </c>
      <c r="E18" s="387" t="s">
        <v>6537</v>
      </c>
      <c r="F18" s="471" t="s">
        <v>3159</v>
      </c>
      <c r="G18" s="386" t="s">
        <v>6538</v>
      </c>
      <c r="H18" s="387" t="s">
        <v>4024</v>
      </c>
      <c r="I18" s="448">
        <v>7721306319</v>
      </c>
      <c r="J18" s="448" t="s">
        <v>6775</v>
      </c>
      <c r="K18" s="440" t="s">
        <v>6539</v>
      </c>
      <c r="L18" s="422" t="s">
        <v>6540</v>
      </c>
      <c r="M18" s="448">
        <v>27964185</v>
      </c>
      <c r="N18" s="444" t="s">
        <v>6539</v>
      </c>
      <c r="O18" s="390">
        <v>43698</v>
      </c>
      <c r="P18" s="390">
        <v>45482</v>
      </c>
      <c r="Q18" s="392" t="s">
        <v>2958</v>
      </c>
      <c r="R18" s="423" t="s">
        <v>1336</v>
      </c>
      <c r="S18" s="472" t="s">
        <v>6541</v>
      </c>
      <c r="T18" s="394" t="s">
        <v>6542</v>
      </c>
      <c r="U18" s="394" t="s">
        <v>6543</v>
      </c>
      <c r="V18" s="414" t="s">
        <v>1786</v>
      </c>
      <c r="W18" s="423" t="s">
        <v>6544</v>
      </c>
      <c r="X18" s="468">
        <v>3000</v>
      </c>
    </row>
    <row r="19" spans="1:331" s="530" customFormat="1" ht="36" customHeight="1" x14ac:dyDescent="0.2">
      <c r="A19" s="483">
        <v>14</v>
      </c>
      <c r="B19" s="384" t="s">
        <v>4322</v>
      </c>
      <c r="C19" s="460" t="s">
        <v>4040</v>
      </c>
      <c r="D19" s="391" t="s">
        <v>1491</v>
      </c>
      <c r="E19" s="387" t="s">
        <v>4672</v>
      </c>
      <c r="F19" s="471" t="s">
        <v>3159</v>
      </c>
      <c r="G19" s="386" t="s">
        <v>4918</v>
      </c>
      <c r="H19" s="387" t="s">
        <v>4202</v>
      </c>
      <c r="I19" s="448">
        <v>7709459277</v>
      </c>
      <c r="J19" s="448" t="s">
        <v>6776</v>
      </c>
      <c r="K19" s="440" t="s">
        <v>4669</v>
      </c>
      <c r="L19" s="422" t="s">
        <v>4670</v>
      </c>
      <c r="M19" s="448" t="s">
        <v>6851</v>
      </c>
      <c r="N19" s="444" t="s">
        <v>4669</v>
      </c>
      <c r="O19" s="390">
        <v>43276</v>
      </c>
      <c r="P19" s="390">
        <v>43948</v>
      </c>
      <c r="Q19" s="392" t="s">
        <v>2958</v>
      </c>
      <c r="R19" s="423" t="s">
        <v>1336</v>
      </c>
      <c r="S19" s="472" t="s">
        <v>4919</v>
      </c>
      <c r="T19" s="394" t="s">
        <v>5925</v>
      </c>
      <c r="U19" s="394" t="s">
        <v>4920</v>
      </c>
      <c r="V19" s="414" t="s">
        <v>1786</v>
      </c>
      <c r="W19" s="423" t="s">
        <v>4671</v>
      </c>
      <c r="X19" s="468">
        <v>2000</v>
      </c>
    </row>
    <row r="20" spans="1:331" s="530" customFormat="1" ht="36" customHeight="1" x14ac:dyDescent="0.2">
      <c r="A20" s="469">
        <v>15</v>
      </c>
      <c r="B20" s="391" t="s">
        <v>4323</v>
      </c>
      <c r="C20" s="425" t="s">
        <v>4040</v>
      </c>
      <c r="D20" s="384" t="s">
        <v>1491</v>
      </c>
      <c r="E20" s="368" t="s">
        <v>5681</v>
      </c>
      <c r="F20" s="470" t="s">
        <v>3159</v>
      </c>
      <c r="G20" s="367" t="s">
        <v>6666</v>
      </c>
      <c r="H20" s="368" t="s">
        <v>4203</v>
      </c>
      <c r="I20" s="447">
        <v>3443920637</v>
      </c>
      <c r="J20" s="447" t="s">
        <v>6777</v>
      </c>
      <c r="K20" s="381" t="s">
        <v>5682</v>
      </c>
      <c r="L20" s="410" t="s">
        <v>4849</v>
      </c>
      <c r="M20" s="447" t="s">
        <v>6852</v>
      </c>
      <c r="N20" s="407" t="s">
        <v>5682</v>
      </c>
      <c r="O20" s="370">
        <v>43459</v>
      </c>
      <c r="P20" s="370">
        <v>44555</v>
      </c>
      <c r="Q20" s="376" t="s">
        <v>2958</v>
      </c>
      <c r="R20" s="394" t="s">
        <v>1336</v>
      </c>
      <c r="S20" s="427" t="s">
        <v>6667</v>
      </c>
      <c r="T20" s="432" t="s">
        <v>6668</v>
      </c>
      <c r="U20" s="394" t="s">
        <v>6669</v>
      </c>
      <c r="V20" s="396" t="s">
        <v>1786</v>
      </c>
      <c r="W20" s="427" t="s">
        <v>5683</v>
      </c>
      <c r="X20" s="418">
        <v>2500</v>
      </c>
    </row>
    <row r="21" spans="1:331" s="530" customFormat="1" ht="36" customHeight="1" x14ac:dyDescent="0.2">
      <c r="A21" s="483">
        <v>16</v>
      </c>
      <c r="B21" s="384" t="s">
        <v>4324</v>
      </c>
      <c r="C21" s="425" t="s">
        <v>4040</v>
      </c>
      <c r="D21" s="384" t="s">
        <v>1491</v>
      </c>
      <c r="E21" s="368" t="s">
        <v>5914</v>
      </c>
      <c r="F21" s="470" t="s">
        <v>3159</v>
      </c>
      <c r="G21" s="367" t="s">
        <v>5915</v>
      </c>
      <c r="H21" s="368" t="s">
        <v>5916</v>
      </c>
      <c r="I21" s="447">
        <v>7816341495</v>
      </c>
      <c r="J21" s="447" t="s">
        <v>6778</v>
      </c>
      <c r="K21" s="381" t="s">
        <v>5917</v>
      </c>
      <c r="L21" s="410" t="s">
        <v>5918</v>
      </c>
      <c r="M21" s="447" t="s">
        <v>6853</v>
      </c>
      <c r="N21" s="407" t="s">
        <v>5917</v>
      </c>
      <c r="O21" s="370">
        <v>43523</v>
      </c>
      <c r="P21" s="370">
        <v>44227</v>
      </c>
      <c r="Q21" s="376" t="s">
        <v>2958</v>
      </c>
      <c r="R21" s="394" t="s">
        <v>1336</v>
      </c>
      <c r="S21" s="427" t="s">
        <v>5919</v>
      </c>
      <c r="T21" s="394" t="s">
        <v>5924</v>
      </c>
      <c r="U21" s="394" t="s">
        <v>5920</v>
      </c>
      <c r="V21" s="396" t="s">
        <v>1786</v>
      </c>
      <c r="W21" s="427" t="s">
        <v>1787</v>
      </c>
      <c r="X21" s="418">
        <v>3500</v>
      </c>
    </row>
    <row r="22" spans="1:331" s="530" customFormat="1" ht="36" customHeight="1" x14ac:dyDescent="0.2">
      <c r="A22" s="469">
        <v>17</v>
      </c>
      <c r="B22" s="384" t="s">
        <v>4311</v>
      </c>
      <c r="C22" s="425" t="s">
        <v>4040</v>
      </c>
      <c r="D22" s="384" t="s">
        <v>1491</v>
      </c>
      <c r="E22" s="368" t="s">
        <v>4314</v>
      </c>
      <c r="F22" s="470" t="s">
        <v>3159</v>
      </c>
      <c r="G22" s="367" t="s">
        <v>7327</v>
      </c>
      <c r="H22" s="368" t="s">
        <v>5921</v>
      </c>
      <c r="I22" s="447">
        <v>7122025622</v>
      </c>
      <c r="J22" s="447" t="s">
        <v>6779</v>
      </c>
      <c r="K22" s="381" t="s">
        <v>7328</v>
      </c>
      <c r="L22" s="410" t="s">
        <v>5922</v>
      </c>
      <c r="M22" s="447" t="s">
        <v>6854</v>
      </c>
      <c r="N22" s="407" t="s">
        <v>7328</v>
      </c>
      <c r="O22" s="370">
        <v>43795</v>
      </c>
      <c r="P22" s="370">
        <v>44592</v>
      </c>
      <c r="Q22" s="376" t="s">
        <v>2958</v>
      </c>
      <c r="R22" s="394" t="s">
        <v>1336</v>
      </c>
      <c r="S22" s="427" t="s">
        <v>5923</v>
      </c>
      <c r="T22" s="394" t="s">
        <v>7329</v>
      </c>
      <c r="U22" s="394" t="s">
        <v>5927</v>
      </c>
      <c r="V22" s="396" t="s">
        <v>1786</v>
      </c>
      <c r="W22" s="427" t="s">
        <v>1787</v>
      </c>
      <c r="X22" s="418">
        <v>3500</v>
      </c>
    </row>
    <row r="23" spans="1:331" s="530" customFormat="1" ht="36" customHeight="1" x14ac:dyDescent="0.2">
      <c r="A23" s="483">
        <v>18</v>
      </c>
      <c r="B23" s="391" t="s">
        <v>6353</v>
      </c>
      <c r="C23" s="425" t="s">
        <v>4040</v>
      </c>
      <c r="D23" s="384" t="s">
        <v>1491</v>
      </c>
      <c r="E23" s="368" t="s">
        <v>4314</v>
      </c>
      <c r="F23" s="470" t="s">
        <v>3159</v>
      </c>
      <c r="G23" s="367" t="s">
        <v>4915</v>
      </c>
      <c r="H23" s="368" t="s">
        <v>2017</v>
      </c>
      <c r="I23" s="447" t="s">
        <v>6701</v>
      </c>
      <c r="J23" s="447" t="s">
        <v>6780</v>
      </c>
      <c r="K23" s="381" t="s">
        <v>5928</v>
      </c>
      <c r="L23" s="410" t="s">
        <v>5929</v>
      </c>
      <c r="M23" s="447" t="s">
        <v>6862</v>
      </c>
      <c r="N23" s="407" t="s">
        <v>5928</v>
      </c>
      <c r="O23" s="370">
        <v>43523</v>
      </c>
      <c r="P23" s="370">
        <v>43948</v>
      </c>
      <c r="Q23" s="376" t="s">
        <v>2958</v>
      </c>
      <c r="R23" s="394" t="s">
        <v>1336</v>
      </c>
      <c r="S23" s="427" t="s">
        <v>4916</v>
      </c>
      <c r="T23" s="394" t="s">
        <v>5926</v>
      </c>
      <c r="U23" s="394" t="s">
        <v>5930</v>
      </c>
      <c r="V23" s="396" t="s">
        <v>1786</v>
      </c>
      <c r="W23" s="427" t="s">
        <v>5931</v>
      </c>
      <c r="X23" s="418">
        <v>4000</v>
      </c>
    </row>
    <row r="24" spans="1:331" s="530" customFormat="1" ht="36" customHeight="1" x14ac:dyDescent="0.2">
      <c r="A24" s="469">
        <v>19</v>
      </c>
      <c r="B24" s="384" t="s">
        <v>4312</v>
      </c>
      <c r="C24" s="425" t="s">
        <v>4046</v>
      </c>
      <c r="D24" s="384" t="s">
        <v>1489</v>
      </c>
      <c r="E24" s="368" t="s">
        <v>6307</v>
      </c>
      <c r="F24" s="470" t="s">
        <v>3159</v>
      </c>
      <c r="G24" s="367" t="s">
        <v>6263</v>
      </c>
      <c r="H24" s="368" t="s">
        <v>6264</v>
      </c>
      <c r="I24" s="395" t="s">
        <v>7094</v>
      </c>
      <c r="J24" s="395" t="s">
        <v>7095</v>
      </c>
      <c r="K24" s="381" t="s">
        <v>6265</v>
      </c>
      <c r="L24" s="410" t="s">
        <v>4203</v>
      </c>
      <c r="M24" s="447"/>
      <c r="N24" s="407" t="s">
        <v>6265</v>
      </c>
      <c r="O24" s="370">
        <v>43601</v>
      </c>
      <c r="P24" s="370">
        <v>45428</v>
      </c>
      <c r="Q24" s="376" t="s">
        <v>2958</v>
      </c>
      <c r="R24" s="394" t="s">
        <v>1336</v>
      </c>
      <c r="S24" s="427" t="s">
        <v>6266</v>
      </c>
      <c r="T24" s="394" t="s">
        <v>4910</v>
      </c>
      <c r="U24" s="394" t="s">
        <v>6267</v>
      </c>
      <c r="V24" s="396" t="s">
        <v>4213</v>
      </c>
      <c r="W24" s="427" t="s">
        <v>6268</v>
      </c>
      <c r="X24" s="418">
        <v>5000</v>
      </c>
    </row>
    <row r="25" spans="1:331" s="530" customFormat="1" ht="36" customHeight="1" x14ac:dyDescent="0.2">
      <c r="A25" s="483">
        <v>20</v>
      </c>
      <c r="B25" s="384" t="s">
        <v>2758</v>
      </c>
      <c r="C25" s="376" t="s">
        <v>4044</v>
      </c>
      <c r="D25" s="384" t="s">
        <v>359</v>
      </c>
      <c r="E25" s="368" t="s">
        <v>3439</v>
      </c>
      <c r="F25" s="470" t="s">
        <v>3159</v>
      </c>
      <c r="G25" s="367" t="s">
        <v>5962</v>
      </c>
      <c r="H25" s="368" t="s">
        <v>4733</v>
      </c>
      <c r="I25" s="395" t="s">
        <v>7089</v>
      </c>
      <c r="J25" s="395" t="s">
        <v>7090</v>
      </c>
      <c r="K25" s="381" t="s">
        <v>5963</v>
      </c>
      <c r="L25" s="410" t="s">
        <v>4595</v>
      </c>
      <c r="M25" s="447" t="s">
        <v>7091</v>
      </c>
      <c r="N25" s="407" t="s">
        <v>5963</v>
      </c>
      <c r="O25" s="370">
        <v>43523</v>
      </c>
      <c r="P25" s="370">
        <v>44154</v>
      </c>
      <c r="Q25" s="376" t="s">
        <v>2958</v>
      </c>
      <c r="R25" s="394" t="s">
        <v>1336</v>
      </c>
      <c r="S25" s="427" t="s">
        <v>5964</v>
      </c>
      <c r="T25" s="394" t="s">
        <v>5965</v>
      </c>
      <c r="U25" s="394" t="s">
        <v>5966</v>
      </c>
      <c r="V25" s="396" t="s">
        <v>1786</v>
      </c>
      <c r="W25" s="427" t="s">
        <v>5967</v>
      </c>
      <c r="X25" s="418">
        <v>2500</v>
      </c>
    </row>
    <row r="26" spans="1:331" s="530" customFormat="1" ht="36" customHeight="1" x14ac:dyDescent="0.2">
      <c r="A26" s="469">
        <v>21</v>
      </c>
      <c r="B26" s="391" t="s">
        <v>6354</v>
      </c>
      <c r="C26" s="425" t="s">
        <v>4046</v>
      </c>
      <c r="D26" s="384" t="s">
        <v>1489</v>
      </c>
      <c r="E26" s="368" t="s">
        <v>4847</v>
      </c>
      <c r="F26" s="470" t="s">
        <v>3159</v>
      </c>
      <c r="G26" s="367" t="s">
        <v>4921</v>
      </c>
      <c r="H26" s="368" t="s">
        <v>4203</v>
      </c>
      <c r="I26" s="395" t="s">
        <v>7096</v>
      </c>
      <c r="J26" s="395" t="s">
        <v>6777</v>
      </c>
      <c r="K26" s="381" t="s">
        <v>4848</v>
      </c>
      <c r="L26" s="410" t="s">
        <v>4849</v>
      </c>
      <c r="M26" s="447"/>
      <c r="N26" s="407" t="s">
        <v>4848</v>
      </c>
      <c r="O26" s="370">
        <v>43398</v>
      </c>
      <c r="P26" s="370">
        <v>44494</v>
      </c>
      <c r="Q26" s="376" t="s">
        <v>2958</v>
      </c>
      <c r="R26" s="394" t="s">
        <v>1336</v>
      </c>
      <c r="S26" s="427" t="s">
        <v>4922</v>
      </c>
      <c r="T26" s="394" t="s">
        <v>4923</v>
      </c>
      <c r="U26" s="394" t="s">
        <v>4924</v>
      </c>
      <c r="V26" s="396" t="s">
        <v>4213</v>
      </c>
      <c r="W26" s="427" t="s">
        <v>4850</v>
      </c>
      <c r="X26" s="418">
        <v>3500</v>
      </c>
    </row>
    <row r="27" spans="1:331" s="530" customFormat="1" ht="36" customHeight="1" x14ac:dyDescent="0.2">
      <c r="A27" s="483">
        <v>22</v>
      </c>
      <c r="B27" s="384" t="s">
        <v>6355</v>
      </c>
      <c r="C27" s="376" t="s">
        <v>4045</v>
      </c>
      <c r="D27" s="384" t="s">
        <v>6</v>
      </c>
      <c r="E27" s="368" t="s">
        <v>4592</v>
      </c>
      <c r="F27" s="470" t="s">
        <v>3159</v>
      </c>
      <c r="G27" s="367" t="s">
        <v>4593</v>
      </c>
      <c r="H27" s="368" t="s">
        <v>3934</v>
      </c>
      <c r="I27" s="395" t="s">
        <v>7155</v>
      </c>
      <c r="J27" s="395" t="s">
        <v>7156</v>
      </c>
      <c r="K27" s="381" t="s">
        <v>4594</v>
      </c>
      <c r="L27" s="410" t="s">
        <v>4595</v>
      </c>
      <c r="M27" s="447" t="s">
        <v>7091</v>
      </c>
      <c r="N27" s="407" t="s">
        <v>4594</v>
      </c>
      <c r="O27" s="370">
        <v>43276</v>
      </c>
      <c r="P27" s="370">
        <v>43948</v>
      </c>
      <c r="Q27" s="376" t="s">
        <v>2958</v>
      </c>
      <c r="R27" s="394" t="s">
        <v>1336</v>
      </c>
      <c r="S27" s="427" t="s">
        <v>4783</v>
      </c>
      <c r="T27" s="394" t="s">
        <v>4596</v>
      </c>
      <c r="U27" s="394" t="s">
        <v>4597</v>
      </c>
      <c r="V27" s="396" t="s">
        <v>1786</v>
      </c>
      <c r="W27" s="394" t="s">
        <v>4598</v>
      </c>
      <c r="X27" s="418">
        <v>3146</v>
      </c>
    </row>
    <row r="28" spans="1:331" s="530" customFormat="1" ht="36" customHeight="1" x14ac:dyDescent="0.2">
      <c r="A28" s="469">
        <v>23</v>
      </c>
      <c r="B28" s="384" t="s">
        <v>1367</v>
      </c>
      <c r="C28" s="376" t="s">
        <v>4044</v>
      </c>
      <c r="D28" s="425">
        <v>23</v>
      </c>
      <c r="E28" s="368" t="s">
        <v>6068</v>
      </c>
      <c r="F28" s="470" t="s">
        <v>3159</v>
      </c>
      <c r="G28" s="367" t="s">
        <v>6069</v>
      </c>
      <c r="H28" s="368" t="s">
        <v>4733</v>
      </c>
      <c r="I28" s="395" t="s">
        <v>7089</v>
      </c>
      <c r="J28" s="395" t="s">
        <v>7090</v>
      </c>
      <c r="K28" s="381" t="s">
        <v>6070</v>
      </c>
      <c r="L28" s="410" t="s">
        <v>4595</v>
      </c>
      <c r="M28" s="447" t="s">
        <v>7091</v>
      </c>
      <c r="N28" s="407" t="s">
        <v>6070</v>
      </c>
      <c r="O28" s="370">
        <v>43559</v>
      </c>
      <c r="P28" s="370">
        <v>44154</v>
      </c>
      <c r="Q28" s="376" t="s">
        <v>2958</v>
      </c>
      <c r="R28" s="394" t="s">
        <v>1336</v>
      </c>
      <c r="S28" s="427" t="s">
        <v>6071</v>
      </c>
      <c r="T28" s="394" t="s">
        <v>5965</v>
      </c>
      <c r="U28" s="394" t="s">
        <v>6072</v>
      </c>
      <c r="V28" s="396" t="s">
        <v>1786</v>
      </c>
      <c r="W28" s="394" t="s">
        <v>6073</v>
      </c>
      <c r="X28" s="418">
        <v>3500</v>
      </c>
    </row>
    <row r="29" spans="1:331" s="530" customFormat="1" ht="36" customHeight="1" x14ac:dyDescent="0.2">
      <c r="A29" s="483">
        <v>24</v>
      </c>
      <c r="B29" s="391" t="s">
        <v>6356</v>
      </c>
      <c r="C29" s="376" t="s">
        <v>4048</v>
      </c>
      <c r="D29" s="425">
        <v>74</v>
      </c>
      <c r="E29" s="368" t="s">
        <v>6257</v>
      </c>
      <c r="F29" s="470" t="s">
        <v>3159</v>
      </c>
      <c r="G29" s="367" t="s">
        <v>6258</v>
      </c>
      <c r="H29" s="368" t="s">
        <v>243</v>
      </c>
      <c r="I29" s="395" t="s">
        <v>7128</v>
      </c>
      <c r="J29" s="395" t="s">
        <v>7129</v>
      </c>
      <c r="K29" s="381" t="s">
        <v>6259</v>
      </c>
      <c r="L29" s="410" t="s">
        <v>6260</v>
      </c>
      <c r="M29" s="447"/>
      <c r="N29" s="407" t="s">
        <v>6259</v>
      </c>
      <c r="O29" s="370">
        <v>43601</v>
      </c>
      <c r="P29" s="370">
        <v>45428</v>
      </c>
      <c r="Q29" s="376" t="s">
        <v>2958</v>
      </c>
      <c r="R29" s="394" t="s">
        <v>1336</v>
      </c>
      <c r="S29" s="427" t="s">
        <v>6261</v>
      </c>
      <c r="T29" s="394" t="s">
        <v>4911</v>
      </c>
      <c r="U29" s="394" t="s">
        <v>6262</v>
      </c>
      <c r="V29" s="396" t="s">
        <v>1786</v>
      </c>
      <c r="W29" s="394" t="s">
        <v>6256</v>
      </c>
      <c r="X29" s="418">
        <v>5000</v>
      </c>
    </row>
    <row r="30" spans="1:331" ht="18" customHeight="1" x14ac:dyDescent="0.3">
      <c r="A30" s="469"/>
      <c r="B30" s="495"/>
      <c r="C30" s="520"/>
      <c r="D30" s="520"/>
      <c r="E30" s="566" t="s">
        <v>1586</v>
      </c>
      <c r="F30" s="545"/>
      <c r="G30" s="521"/>
      <c r="H30" s="522"/>
      <c r="I30" s="574"/>
      <c r="J30" s="574"/>
      <c r="K30" s="440"/>
      <c r="L30" s="524"/>
      <c r="M30" s="523"/>
      <c r="N30" s="524"/>
      <c r="O30" s="525"/>
      <c r="P30" s="525"/>
      <c r="Q30" s="526"/>
      <c r="R30" s="414"/>
      <c r="S30" s="462"/>
      <c r="T30" s="462"/>
      <c r="U30" s="462"/>
      <c r="V30" s="462"/>
      <c r="W30" s="462"/>
      <c r="X30" s="468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0"/>
      <c r="BH30" s="530"/>
      <c r="BI30" s="530"/>
      <c r="BJ30" s="530"/>
      <c r="BK30" s="530"/>
      <c r="BL30" s="530"/>
      <c r="BM30" s="530"/>
      <c r="BN30" s="530"/>
      <c r="BO30" s="530"/>
      <c r="BP30" s="530"/>
      <c r="BQ30" s="530"/>
      <c r="BR30" s="530"/>
      <c r="BS30" s="530"/>
      <c r="BT30" s="530"/>
      <c r="BU30" s="530"/>
      <c r="BV30" s="530"/>
      <c r="BW30" s="530"/>
      <c r="BX30" s="530"/>
      <c r="BY30" s="530"/>
      <c r="BZ30" s="530"/>
      <c r="CA30" s="530"/>
      <c r="CB30" s="530"/>
      <c r="CC30" s="530"/>
      <c r="CD30" s="530"/>
      <c r="CE30" s="530"/>
      <c r="CF30" s="530"/>
      <c r="CG30" s="530"/>
      <c r="CH30" s="530"/>
      <c r="CI30" s="530"/>
      <c r="CJ30" s="530"/>
      <c r="CK30" s="530"/>
      <c r="CL30" s="530"/>
      <c r="CM30" s="530"/>
      <c r="CN30" s="530"/>
      <c r="CO30" s="530"/>
      <c r="CP30" s="530"/>
      <c r="CQ30" s="530"/>
      <c r="CR30" s="530"/>
      <c r="CS30" s="530"/>
      <c r="CT30" s="530"/>
      <c r="CU30" s="530"/>
      <c r="CV30" s="530"/>
      <c r="CW30" s="530"/>
      <c r="CX30" s="530"/>
      <c r="CY30" s="530"/>
      <c r="CZ30" s="530"/>
      <c r="DA30" s="530"/>
      <c r="DB30" s="530"/>
      <c r="DC30" s="530"/>
      <c r="DD30" s="530"/>
      <c r="DE30" s="530"/>
      <c r="DF30" s="530"/>
      <c r="DG30" s="530"/>
      <c r="DH30" s="530"/>
      <c r="DI30" s="530"/>
      <c r="DJ30" s="530"/>
      <c r="DK30" s="530"/>
      <c r="DL30" s="530"/>
      <c r="DM30" s="530"/>
      <c r="DN30" s="530"/>
      <c r="DO30" s="530"/>
      <c r="DP30" s="530"/>
      <c r="DQ30" s="530"/>
      <c r="DR30" s="530"/>
      <c r="DS30" s="530"/>
      <c r="DT30" s="530"/>
      <c r="DU30" s="530"/>
      <c r="DV30" s="530"/>
      <c r="DW30" s="530"/>
      <c r="DX30" s="530"/>
      <c r="DY30" s="530"/>
      <c r="DZ30" s="530"/>
      <c r="EA30" s="530"/>
      <c r="EB30" s="530"/>
      <c r="EC30" s="530"/>
      <c r="ED30" s="530"/>
      <c r="EE30" s="530"/>
      <c r="EF30" s="530"/>
      <c r="EG30" s="530"/>
      <c r="EH30" s="530"/>
      <c r="EI30" s="530"/>
      <c r="EJ30" s="530"/>
      <c r="EK30" s="530"/>
      <c r="EL30" s="530"/>
      <c r="EM30" s="530"/>
      <c r="EN30" s="530"/>
      <c r="EO30" s="530"/>
      <c r="EP30" s="530"/>
      <c r="EQ30" s="530"/>
      <c r="ER30" s="530"/>
      <c r="ES30" s="530"/>
      <c r="ET30" s="530"/>
      <c r="EU30" s="530"/>
      <c r="EV30" s="530"/>
      <c r="EW30" s="530"/>
      <c r="EX30" s="530"/>
      <c r="EY30" s="530"/>
      <c r="EZ30" s="530"/>
      <c r="FA30" s="530"/>
      <c r="FB30" s="530"/>
      <c r="FC30" s="530"/>
      <c r="FD30" s="530"/>
      <c r="FE30" s="530"/>
      <c r="FF30" s="530"/>
      <c r="FG30" s="530"/>
      <c r="FH30" s="530"/>
      <c r="FI30" s="530"/>
      <c r="FJ30" s="530"/>
      <c r="FK30" s="530"/>
      <c r="FL30" s="530"/>
      <c r="FM30" s="530"/>
      <c r="FN30" s="530"/>
      <c r="FO30" s="530"/>
      <c r="FP30" s="530"/>
      <c r="FQ30" s="530"/>
      <c r="FR30" s="530"/>
      <c r="FS30" s="530"/>
      <c r="FT30" s="530"/>
      <c r="FU30" s="530"/>
      <c r="FV30" s="530"/>
      <c r="FW30" s="530"/>
      <c r="FX30" s="530"/>
      <c r="FY30" s="530"/>
      <c r="FZ30" s="530"/>
      <c r="GA30" s="530"/>
      <c r="GB30" s="530"/>
      <c r="GC30" s="530"/>
      <c r="GD30" s="530"/>
      <c r="GE30" s="530"/>
      <c r="GF30" s="530"/>
      <c r="GG30" s="530"/>
      <c r="GH30" s="530"/>
      <c r="GI30" s="530"/>
      <c r="GJ30" s="530"/>
      <c r="GK30" s="530"/>
      <c r="GL30" s="530"/>
      <c r="GM30" s="530"/>
      <c r="GN30" s="530"/>
      <c r="GO30" s="530"/>
      <c r="GP30" s="530"/>
      <c r="GQ30" s="530"/>
      <c r="GR30" s="530"/>
      <c r="GS30" s="530"/>
      <c r="GT30" s="530"/>
      <c r="GU30" s="530"/>
      <c r="GV30" s="530"/>
      <c r="GW30" s="530"/>
      <c r="GX30" s="530"/>
      <c r="GY30" s="530"/>
      <c r="GZ30" s="530"/>
      <c r="HA30" s="530"/>
      <c r="HB30" s="530"/>
      <c r="HC30" s="530"/>
      <c r="HD30" s="530"/>
      <c r="HE30" s="530"/>
      <c r="HF30" s="530"/>
      <c r="HG30" s="530"/>
      <c r="HH30" s="530"/>
      <c r="HI30" s="530"/>
      <c r="HJ30" s="530"/>
      <c r="HK30" s="530"/>
      <c r="HL30" s="530"/>
      <c r="HM30" s="530"/>
      <c r="HN30" s="530"/>
      <c r="HO30" s="530"/>
      <c r="HP30" s="530"/>
      <c r="HQ30" s="530"/>
      <c r="HR30" s="530"/>
      <c r="HS30" s="530"/>
      <c r="HT30" s="530"/>
      <c r="HU30" s="530"/>
      <c r="HV30" s="530"/>
      <c r="HW30" s="530"/>
      <c r="HX30" s="530"/>
      <c r="HY30" s="530"/>
      <c r="HZ30" s="530"/>
      <c r="IA30" s="530"/>
      <c r="IB30" s="530"/>
      <c r="IC30" s="530"/>
      <c r="ID30" s="530"/>
      <c r="IE30" s="530"/>
      <c r="IF30" s="530"/>
      <c r="IG30" s="530"/>
      <c r="IH30" s="530"/>
      <c r="II30" s="530"/>
      <c r="IJ30" s="530"/>
      <c r="IK30" s="530"/>
      <c r="IL30" s="530"/>
      <c r="IM30" s="530"/>
      <c r="IN30" s="530"/>
      <c r="IO30" s="530"/>
      <c r="IP30" s="530"/>
      <c r="IQ30" s="530"/>
      <c r="IR30" s="530"/>
      <c r="IS30" s="530"/>
      <c r="IT30" s="530"/>
      <c r="IU30" s="530"/>
      <c r="IV30" s="530"/>
      <c r="IW30" s="530"/>
      <c r="IX30" s="530"/>
      <c r="IY30" s="530"/>
      <c r="IZ30" s="530"/>
      <c r="JA30" s="530"/>
      <c r="JB30" s="530"/>
      <c r="JC30" s="530"/>
      <c r="JD30" s="530"/>
      <c r="JE30" s="530"/>
      <c r="JF30" s="530"/>
      <c r="JG30" s="530"/>
      <c r="JH30" s="530"/>
      <c r="JI30" s="530"/>
      <c r="JJ30" s="530"/>
      <c r="JK30" s="530"/>
      <c r="JL30" s="530"/>
      <c r="JM30" s="530"/>
      <c r="JN30" s="530"/>
      <c r="JO30" s="530"/>
      <c r="JP30" s="530"/>
      <c r="JQ30" s="530"/>
      <c r="JR30" s="530"/>
      <c r="JS30" s="530"/>
      <c r="JT30" s="530"/>
      <c r="JU30" s="530"/>
      <c r="JV30" s="530"/>
      <c r="JW30" s="530"/>
      <c r="JX30" s="530"/>
      <c r="JY30" s="530"/>
      <c r="JZ30" s="530"/>
      <c r="KA30" s="530"/>
      <c r="KB30" s="530"/>
      <c r="KC30" s="530"/>
      <c r="KD30" s="530"/>
      <c r="KE30" s="530"/>
      <c r="KF30" s="530"/>
      <c r="KG30" s="530"/>
      <c r="KH30" s="530"/>
      <c r="KI30" s="530"/>
      <c r="KJ30" s="530"/>
      <c r="KK30" s="530"/>
      <c r="KL30" s="530"/>
      <c r="KM30" s="530"/>
      <c r="KN30" s="530"/>
      <c r="KO30" s="530"/>
      <c r="KP30" s="530"/>
      <c r="KQ30" s="530"/>
      <c r="KR30" s="530"/>
      <c r="KS30" s="530"/>
      <c r="KT30" s="530"/>
      <c r="KU30" s="530"/>
      <c r="KV30" s="530"/>
      <c r="KW30" s="530"/>
      <c r="KX30" s="530"/>
      <c r="KY30" s="530"/>
      <c r="KZ30" s="530"/>
      <c r="LA30" s="530"/>
      <c r="LB30" s="530"/>
      <c r="LC30" s="530"/>
      <c r="LD30" s="530"/>
      <c r="LE30" s="530"/>
      <c r="LF30" s="530"/>
      <c r="LG30" s="530"/>
      <c r="LH30" s="530"/>
      <c r="LI30" s="530"/>
      <c r="LJ30" s="530"/>
      <c r="LK30" s="530"/>
      <c r="LL30" s="530"/>
      <c r="LM30" s="530"/>
      <c r="LN30" s="530"/>
      <c r="LO30" s="530"/>
      <c r="LP30" s="530"/>
      <c r="LQ30" s="530"/>
      <c r="LR30" s="530"/>
      <c r="LS30" s="530"/>
    </row>
    <row r="31" spans="1:331" ht="33.75" customHeight="1" x14ac:dyDescent="0.2">
      <c r="A31" s="469">
        <v>25</v>
      </c>
      <c r="B31" s="384" t="s">
        <v>1437</v>
      </c>
      <c r="C31" s="497" t="s">
        <v>4040</v>
      </c>
      <c r="D31" s="384" t="s">
        <v>320</v>
      </c>
      <c r="E31" s="368" t="s">
        <v>3649</v>
      </c>
      <c r="F31" s="367" t="s">
        <v>3118</v>
      </c>
      <c r="G31" s="386" t="s">
        <v>4926</v>
      </c>
      <c r="H31" s="387" t="s">
        <v>4091</v>
      </c>
      <c r="I31" s="448">
        <v>7705326607</v>
      </c>
      <c r="J31" s="448" t="s">
        <v>6781</v>
      </c>
      <c r="K31" s="381" t="s">
        <v>4655</v>
      </c>
      <c r="L31" s="422" t="s">
        <v>4656</v>
      </c>
      <c r="M31" s="448" t="s">
        <v>6855</v>
      </c>
      <c r="N31" s="444" t="s">
        <v>4655</v>
      </c>
      <c r="O31" s="390">
        <v>43276</v>
      </c>
      <c r="P31" s="390">
        <v>45019</v>
      </c>
      <c r="Q31" s="392" t="s">
        <v>319</v>
      </c>
      <c r="R31" s="394" t="s">
        <v>320</v>
      </c>
      <c r="S31" s="394"/>
      <c r="T31" s="481">
        <v>0.20138888888888887</v>
      </c>
      <c r="U31" s="394" t="s">
        <v>4927</v>
      </c>
      <c r="V31" s="394" t="s">
        <v>1786</v>
      </c>
      <c r="W31" s="427" t="s">
        <v>1787</v>
      </c>
      <c r="X31" s="418">
        <v>650</v>
      </c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530"/>
      <c r="BE31" s="530"/>
      <c r="BF31" s="530"/>
      <c r="BG31" s="530"/>
      <c r="BH31" s="530"/>
      <c r="BI31" s="530"/>
      <c r="BJ31" s="530"/>
      <c r="BK31" s="530"/>
      <c r="BL31" s="530"/>
      <c r="BM31" s="530"/>
      <c r="BN31" s="530"/>
      <c r="BO31" s="530"/>
      <c r="BP31" s="530"/>
      <c r="BQ31" s="530"/>
      <c r="BR31" s="530"/>
      <c r="BS31" s="530"/>
      <c r="BT31" s="530"/>
      <c r="BU31" s="530"/>
      <c r="BV31" s="530"/>
      <c r="BW31" s="530"/>
      <c r="BX31" s="530"/>
      <c r="BY31" s="530"/>
      <c r="BZ31" s="530"/>
      <c r="CA31" s="530"/>
      <c r="CB31" s="530"/>
      <c r="CC31" s="530"/>
      <c r="CD31" s="530"/>
      <c r="CE31" s="530"/>
      <c r="CF31" s="530"/>
      <c r="CG31" s="530"/>
      <c r="CH31" s="530"/>
      <c r="CI31" s="530"/>
      <c r="CJ31" s="530"/>
      <c r="CK31" s="530"/>
      <c r="CL31" s="530"/>
      <c r="CM31" s="530"/>
      <c r="CN31" s="530"/>
      <c r="CO31" s="530"/>
      <c r="CP31" s="530"/>
      <c r="CQ31" s="530"/>
      <c r="CR31" s="530"/>
      <c r="CS31" s="530"/>
      <c r="CT31" s="530"/>
      <c r="CU31" s="530"/>
      <c r="CV31" s="530"/>
      <c r="CW31" s="530"/>
      <c r="CX31" s="530"/>
      <c r="CY31" s="530"/>
      <c r="CZ31" s="530"/>
      <c r="DA31" s="530"/>
      <c r="DB31" s="530"/>
      <c r="DC31" s="530"/>
      <c r="DD31" s="530"/>
      <c r="DE31" s="530"/>
      <c r="DF31" s="530"/>
      <c r="DG31" s="530"/>
      <c r="DH31" s="530"/>
      <c r="DI31" s="530"/>
      <c r="DJ31" s="530"/>
      <c r="DK31" s="530"/>
      <c r="DL31" s="530"/>
      <c r="DM31" s="530"/>
      <c r="DN31" s="530"/>
      <c r="DO31" s="530"/>
      <c r="DP31" s="530"/>
      <c r="DQ31" s="530"/>
      <c r="DR31" s="530"/>
      <c r="DS31" s="530"/>
      <c r="DT31" s="530"/>
      <c r="DU31" s="530"/>
      <c r="DV31" s="530"/>
      <c r="DW31" s="530"/>
      <c r="DX31" s="530"/>
      <c r="DY31" s="530"/>
      <c r="DZ31" s="530"/>
      <c r="EA31" s="530"/>
      <c r="EB31" s="530"/>
      <c r="EC31" s="530"/>
      <c r="ED31" s="530"/>
      <c r="EE31" s="530"/>
      <c r="EF31" s="530"/>
      <c r="EG31" s="530"/>
      <c r="EH31" s="530"/>
      <c r="EI31" s="530"/>
      <c r="EJ31" s="530"/>
      <c r="EK31" s="530"/>
      <c r="EL31" s="530"/>
      <c r="EM31" s="530"/>
      <c r="EN31" s="530"/>
      <c r="EO31" s="530"/>
      <c r="EP31" s="530"/>
      <c r="EQ31" s="530"/>
      <c r="ER31" s="530"/>
      <c r="ES31" s="530"/>
      <c r="ET31" s="530"/>
      <c r="EU31" s="530"/>
      <c r="EV31" s="530"/>
      <c r="EW31" s="530"/>
      <c r="EX31" s="530"/>
      <c r="EY31" s="530"/>
      <c r="EZ31" s="530"/>
      <c r="FA31" s="530"/>
      <c r="FB31" s="530"/>
      <c r="FC31" s="530"/>
      <c r="FD31" s="530"/>
      <c r="FE31" s="530"/>
      <c r="FF31" s="530"/>
      <c r="FG31" s="530"/>
      <c r="FH31" s="530"/>
      <c r="FI31" s="530"/>
      <c r="FJ31" s="530"/>
      <c r="FK31" s="530"/>
      <c r="FL31" s="530"/>
      <c r="FM31" s="530"/>
      <c r="FN31" s="530"/>
      <c r="FO31" s="530"/>
      <c r="FP31" s="530"/>
      <c r="FQ31" s="530"/>
      <c r="FR31" s="530"/>
      <c r="FS31" s="530"/>
      <c r="FT31" s="530"/>
      <c r="FU31" s="530"/>
      <c r="FV31" s="530"/>
      <c r="FW31" s="530"/>
      <c r="FX31" s="530"/>
      <c r="FY31" s="530"/>
      <c r="FZ31" s="530"/>
      <c r="GA31" s="530"/>
      <c r="GB31" s="530"/>
      <c r="GC31" s="530"/>
      <c r="GD31" s="530"/>
      <c r="GE31" s="530"/>
      <c r="GF31" s="530"/>
      <c r="GG31" s="530"/>
      <c r="GH31" s="530"/>
      <c r="GI31" s="530"/>
      <c r="GJ31" s="530"/>
      <c r="GK31" s="530"/>
      <c r="GL31" s="530"/>
      <c r="GM31" s="530"/>
      <c r="GN31" s="530"/>
      <c r="GO31" s="530"/>
      <c r="GP31" s="530"/>
      <c r="GQ31" s="530"/>
      <c r="GR31" s="530"/>
      <c r="GS31" s="530"/>
      <c r="GT31" s="530"/>
      <c r="GU31" s="530"/>
      <c r="GV31" s="530"/>
      <c r="GW31" s="530"/>
      <c r="GX31" s="530"/>
      <c r="GY31" s="530"/>
      <c r="GZ31" s="530"/>
      <c r="HA31" s="530"/>
      <c r="HB31" s="530"/>
      <c r="HC31" s="530"/>
      <c r="HD31" s="530"/>
      <c r="HE31" s="530"/>
      <c r="HF31" s="530"/>
      <c r="HG31" s="530"/>
      <c r="HH31" s="530"/>
      <c r="HI31" s="530"/>
      <c r="HJ31" s="530"/>
      <c r="HK31" s="530"/>
      <c r="HL31" s="530"/>
      <c r="HM31" s="530"/>
      <c r="HN31" s="530"/>
      <c r="HO31" s="530"/>
      <c r="HP31" s="530"/>
      <c r="HQ31" s="530"/>
      <c r="HR31" s="530"/>
      <c r="HS31" s="530"/>
      <c r="HT31" s="530"/>
      <c r="HU31" s="530"/>
      <c r="HV31" s="530"/>
      <c r="HW31" s="530"/>
      <c r="HX31" s="530"/>
      <c r="HY31" s="530"/>
      <c r="HZ31" s="530"/>
      <c r="IA31" s="530"/>
      <c r="IB31" s="530"/>
      <c r="IC31" s="530"/>
      <c r="ID31" s="530"/>
      <c r="IE31" s="530"/>
      <c r="IF31" s="530"/>
      <c r="IG31" s="530"/>
      <c r="IH31" s="530"/>
      <c r="II31" s="530"/>
      <c r="IJ31" s="530"/>
      <c r="IK31" s="530"/>
      <c r="IL31" s="530"/>
      <c r="IM31" s="530"/>
      <c r="IN31" s="530"/>
      <c r="IO31" s="530"/>
      <c r="IP31" s="530"/>
      <c r="IQ31" s="530"/>
      <c r="IR31" s="530"/>
      <c r="IS31" s="530"/>
      <c r="IT31" s="530"/>
      <c r="IU31" s="530"/>
      <c r="IV31" s="530"/>
      <c r="IW31" s="530"/>
      <c r="IX31" s="530"/>
      <c r="IY31" s="530"/>
      <c r="IZ31" s="530"/>
      <c r="JA31" s="530"/>
      <c r="JB31" s="530"/>
      <c r="JC31" s="530"/>
      <c r="JD31" s="530"/>
      <c r="JE31" s="530"/>
      <c r="JF31" s="530"/>
      <c r="JG31" s="530"/>
      <c r="JH31" s="530"/>
      <c r="JI31" s="530"/>
      <c r="JJ31" s="530"/>
      <c r="JK31" s="530"/>
      <c r="JL31" s="530"/>
      <c r="JM31" s="530"/>
      <c r="JN31" s="530"/>
      <c r="JO31" s="530"/>
      <c r="JP31" s="530"/>
      <c r="JQ31" s="530"/>
      <c r="JR31" s="530"/>
      <c r="JS31" s="530"/>
      <c r="JT31" s="530"/>
      <c r="JU31" s="530"/>
      <c r="JV31" s="530"/>
      <c r="JW31" s="530"/>
      <c r="JX31" s="530"/>
      <c r="JY31" s="530"/>
      <c r="JZ31" s="530"/>
      <c r="KA31" s="530"/>
      <c r="KB31" s="530"/>
      <c r="KC31" s="530"/>
      <c r="KD31" s="530"/>
      <c r="KE31" s="530"/>
      <c r="KF31" s="530"/>
      <c r="KG31" s="530"/>
      <c r="KH31" s="530"/>
      <c r="KI31" s="530"/>
      <c r="KJ31" s="530"/>
      <c r="KK31" s="530"/>
      <c r="KL31" s="530"/>
      <c r="KM31" s="530"/>
      <c r="KN31" s="530"/>
      <c r="KO31" s="530"/>
      <c r="KP31" s="530"/>
      <c r="KQ31" s="530"/>
      <c r="KR31" s="530"/>
      <c r="KS31" s="530"/>
      <c r="KT31" s="530"/>
      <c r="KU31" s="530"/>
      <c r="KV31" s="530"/>
      <c r="KW31" s="530"/>
      <c r="KX31" s="530"/>
      <c r="KY31" s="530"/>
      <c r="KZ31" s="530"/>
      <c r="LA31" s="530"/>
      <c r="LB31" s="530"/>
      <c r="LC31" s="530"/>
      <c r="LD31" s="530"/>
      <c r="LE31" s="530"/>
      <c r="LF31" s="530"/>
      <c r="LG31" s="530"/>
      <c r="LH31" s="530"/>
      <c r="LI31" s="530"/>
      <c r="LJ31" s="530"/>
      <c r="LK31" s="530"/>
      <c r="LL31" s="530"/>
      <c r="LM31" s="530"/>
      <c r="LN31" s="530"/>
      <c r="LO31" s="530"/>
      <c r="LP31" s="530"/>
      <c r="LQ31" s="530"/>
      <c r="LR31" s="530"/>
      <c r="LS31" s="530"/>
    </row>
    <row r="32" spans="1:331" ht="33.75" customHeight="1" x14ac:dyDescent="0.2">
      <c r="A32" s="469">
        <v>26</v>
      </c>
      <c r="B32" s="384" t="s">
        <v>1438</v>
      </c>
      <c r="C32" s="497" t="s">
        <v>4040</v>
      </c>
      <c r="D32" s="384" t="s">
        <v>320</v>
      </c>
      <c r="E32" s="368" t="s">
        <v>3649</v>
      </c>
      <c r="F32" s="367" t="s">
        <v>3118</v>
      </c>
      <c r="G32" s="386" t="s">
        <v>4925</v>
      </c>
      <c r="H32" s="387" t="s">
        <v>5699</v>
      </c>
      <c r="I32" s="448" t="s">
        <v>6702</v>
      </c>
      <c r="J32" s="448" t="s">
        <v>6782</v>
      </c>
      <c r="K32" s="381" t="s">
        <v>5700</v>
      </c>
      <c r="L32" s="422" t="s">
        <v>4124</v>
      </c>
      <c r="M32" s="448" t="s">
        <v>6856</v>
      </c>
      <c r="N32" s="444" t="s">
        <v>5700</v>
      </c>
      <c r="O32" s="390">
        <v>43459</v>
      </c>
      <c r="P32" s="390">
        <v>45251</v>
      </c>
      <c r="Q32" s="392" t="s">
        <v>319</v>
      </c>
      <c r="R32" s="394" t="s">
        <v>320</v>
      </c>
      <c r="S32" s="394"/>
      <c r="T32" s="481" t="s">
        <v>5701</v>
      </c>
      <c r="U32" s="394" t="s">
        <v>5702</v>
      </c>
      <c r="V32" s="394" t="s">
        <v>1786</v>
      </c>
      <c r="W32" s="427" t="s">
        <v>1787</v>
      </c>
      <c r="X32" s="418">
        <v>664</v>
      </c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30"/>
      <c r="BF32" s="530"/>
      <c r="BG32" s="530"/>
      <c r="BH32" s="530"/>
      <c r="BI32" s="530"/>
      <c r="BJ32" s="530"/>
      <c r="BK32" s="530"/>
      <c r="BL32" s="530"/>
      <c r="BM32" s="530"/>
      <c r="BN32" s="530"/>
      <c r="BO32" s="530"/>
      <c r="BP32" s="530"/>
      <c r="BQ32" s="530"/>
      <c r="BR32" s="530"/>
      <c r="BS32" s="530"/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0"/>
      <c r="CL32" s="530"/>
      <c r="CM32" s="530"/>
      <c r="CN32" s="530"/>
      <c r="CO32" s="530"/>
      <c r="CP32" s="530"/>
      <c r="CQ32" s="530"/>
      <c r="CR32" s="530"/>
      <c r="CS32" s="530"/>
      <c r="CT32" s="530"/>
      <c r="CU32" s="530"/>
      <c r="CV32" s="530"/>
      <c r="CW32" s="530"/>
      <c r="CX32" s="530"/>
      <c r="CY32" s="530"/>
      <c r="CZ32" s="530"/>
      <c r="DA32" s="530"/>
      <c r="DB32" s="530"/>
      <c r="DC32" s="530"/>
      <c r="DD32" s="530"/>
      <c r="DE32" s="530"/>
      <c r="DF32" s="530"/>
      <c r="DG32" s="530"/>
      <c r="DH32" s="530"/>
      <c r="DI32" s="530"/>
      <c r="DJ32" s="530"/>
      <c r="DK32" s="530"/>
      <c r="DL32" s="530"/>
      <c r="DM32" s="530"/>
      <c r="DN32" s="530"/>
      <c r="DO32" s="530"/>
      <c r="DP32" s="530"/>
      <c r="DQ32" s="530"/>
      <c r="DR32" s="530"/>
      <c r="DS32" s="530"/>
      <c r="DT32" s="530"/>
      <c r="DU32" s="530"/>
      <c r="DV32" s="530"/>
      <c r="DW32" s="530"/>
      <c r="DX32" s="530"/>
      <c r="DY32" s="530"/>
      <c r="DZ32" s="530"/>
      <c r="EA32" s="530"/>
      <c r="EB32" s="530"/>
      <c r="EC32" s="530"/>
      <c r="ED32" s="530"/>
      <c r="EE32" s="530"/>
      <c r="EF32" s="530"/>
      <c r="EG32" s="530"/>
      <c r="EH32" s="530"/>
      <c r="EI32" s="530"/>
      <c r="EJ32" s="530"/>
      <c r="EK32" s="530"/>
      <c r="EL32" s="530"/>
      <c r="EM32" s="530"/>
      <c r="EN32" s="530"/>
      <c r="EO32" s="530"/>
      <c r="EP32" s="530"/>
      <c r="EQ32" s="530"/>
      <c r="ER32" s="530"/>
      <c r="ES32" s="530"/>
      <c r="ET32" s="530"/>
      <c r="EU32" s="530"/>
      <c r="EV32" s="530"/>
      <c r="EW32" s="530"/>
      <c r="EX32" s="530"/>
      <c r="EY32" s="530"/>
      <c r="EZ32" s="530"/>
      <c r="FA32" s="530"/>
      <c r="FB32" s="530"/>
      <c r="FC32" s="530"/>
      <c r="FD32" s="530"/>
      <c r="FE32" s="530"/>
      <c r="FF32" s="530"/>
      <c r="FG32" s="530"/>
      <c r="FH32" s="530"/>
      <c r="FI32" s="530"/>
      <c r="FJ32" s="530"/>
      <c r="FK32" s="530"/>
      <c r="FL32" s="530"/>
      <c r="FM32" s="530"/>
      <c r="FN32" s="530"/>
      <c r="FO32" s="530"/>
      <c r="FP32" s="530"/>
      <c r="FQ32" s="530"/>
      <c r="FR32" s="530"/>
      <c r="FS32" s="530"/>
      <c r="FT32" s="530"/>
      <c r="FU32" s="530"/>
      <c r="FV32" s="530"/>
      <c r="FW32" s="530"/>
      <c r="FX32" s="530"/>
      <c r="FY32" s="530"/>
      <c r="FZ32" s="530"/>
      <c r="GA32" s="530"/>
      <c r="GB32" s="530"/>
      <c r="GC32" s="530"/>
      <c r="GD32" s="530"/>
      <c r="GE32" s="530"/>
      <c r="GF32" s="530"/>
      <c r="GG32" s="530"/>
      <c r="GH32" s="530"/>
      <c r="GI32" s="530"/>
      <c r="GJ32" s="530"/>
      <c r="GK32" s="530"/>
      <c r="GL32" s="530"/>
      <c r="GM32" s="530"/>
      <c r="GN32" s="530"/>
      <c r="GO32" s="530"/>
      <c r="GP32" s="530"/>
      <c r="GQ32" s="530"/>
      <c r="GR32" s="530"/>
      <c r="GS32" s="530"/>
      <c r="GT32" s="530"/>
      <c r="GU32" s="530"/>
      <c r="GV32" s="530"/>
      <c r="GW32" s="530"/>
      <c r="GX32" s="530"/>
      <c r="GY32" s="530"/>
      <c r="GZ32" s="530"/>
      <c r="HA32" s="530"/>
      <c r="HB32" s="530"/>
      <c r="HC32" s="530"/>
      <c r="HD32" s="530"/>
      <c r="HE32" s="530"/>
      <c r="HF32" s="530"/>
      <c r="HG32" s="530"/>
      <c r="HH32" s="530"/>
      <c r="HI32" s="530"/>
      <c r="HJ32" s="530"/>
      <c r="HK32" s="530"/>
      <c r="HL32" s="530"/>
      <c r="HM32" s="530"/>
      <c r="HN32" s="530"/>
      <c r="HO32" s="530"/>
      <c r="HP32" s="530"/>
      <c r="HQ32" s="530"/>
      <c r="HR32" s="530"/>
      <c r="HS32" s="530"/>
      <c r="HT32" s="530"/>
      <c r="HU32" s="530"/>
      <c r="HV32" s="530"/>
      <c r="HW32" s="530"/>
      <c r="HX32" s="530"/>
      <c r="HY32" s="530"/>
      <c r="HZ32" s="530"/>
      <c r="IA32" s="530"/>
      <c r="IB32" s="530"/>
      <c r="IC32" s="530"/>
      <c r="ID32" s="530"/>
      <c r="IE32" s="530"/>
      <c r="IF32" s="530"/>
      <c r="IG32" s="530"/>
      <c r="IH32" s="530"/>
      <c r="II32" s="530"/>
      <c r="IJ32" s="530"/>
      <c r="IK32" s="530"/>
      <c r="IL32" s="530"/>
      <c r="IM32" s="530"/>
      <c r="IN32" s="530"/>
      <c r="IO32" s="530"/>
      <c r="IP32" s="530"/>
      <c r="IQ32" s="530"/>
      <c r="IR32" s="530"/>
      <c r="IS32" s="530"/>
      <c r="IT32" s="530"/>
      <c r="IU32" s="530"/>
      <c r="IV32" s="530"/>
      <c r="IW32" s="530"/>
      <c r="IX32" s="530"/>
      <c r="IY32" s="530"/>
      <c r="IZ32" s="530"/>
      <c r="JA32" s="530"/>
      <c r="JB32" s="530"/>
      <c r="JC32" s="530"/>
      <c r="JD32" s="530"/>
      <c r="JE32" s="530"/>
      <c r="JF32" s="530"/>
      <c r="JG32" s="530"/>
      <c r="JH32" s="530"/>
      <c r="JI32" s="530"/>
      <c r="JJ32" s="530"/>
      <c r="JK32" s="530"/>
      <c r="JL32" s="530"/>
      <c r="JM32" s="530"/>
      <c r="JN32" s="530"/>
      <c r="JO32" s="530"/>
      <c r="JP32" s="530"/>
      <c r="JQ32" s="530"/>
      <c r="JR32" s="530"/>
      <c r="JS32" s="530"/>
      <c r="JT32" s="530"/>
      <c r="JU32" s="530"/>
      <c r="JV32" s="530"/>
      <c r="JW32" s="530"/>
      <c r="JX32" s="530"/>
      <c r="JY32" s="530"/>
      <c r="JZ32" s="530"/>
      <c r="KA32" s="530"/>
      <c r="KB32" s="530"/>
      <c r="KC32" s="530"/>
      <c r="KD32" s="530"/>
      <c r="KE32" s="530"/>
      <c r="KF32" s="530"/>
      <c r="KG32" s="530"/>
      <c r="KH32" s="530"/>
      <c r="KI32" s="530"/>
      <c r="KJ32" s="530"/>
      <c r="KK32" s="530"/>
      <c r="KL32" s="530"/>
      <c r="KM32" s="530"/>
      <c r="KN32" s="530"/>
      <c r="KO32" s="530"/>
      <c r="KP32" s="530"/>
      <c r="KQ32" s="530"/>
      <c r="KR32" s="530"/>
      <c r="KS32" s="530"/>
      <c r="KT32" s="530"/>
      <c r="KU32" s="530"/>
      <c r="KV32" s="530"/>
      <c r="KW32" s="530"/>
      <c r="KX32" s="530"/>
      <c r="KY32" s="530"/>
      <c r="KZ32" s="530"/>
      <c r="LA32" s="530"/>
      <c r="LB32" s="530"/>
      <c r="LC32" s="530"/>
      <c r="LD32" s="530"/>
      <c r="LE32" s="530"/>
      <c r="LF32" s="530"/>
      <c r="LG32" s="530"/>
      <c r="LH32" s="530"/>
      <c r="LI32" s="530"/>
      <c r="LJ32" s="530"/>
      <c r="LK32" s="530"/>
      <c r="LL32" s="530"/>
      <c r="LM32" s="530"/>
      <c r="LN32" s="530"/>
      <c r="LO32" s="530"/>
      <c r="LP32" s="530"/>
      <c r="LQ32" s="530"/>
      <c r="LR32" s="530"/>
      <c r="LS32" s="530"/>
    </row>
    <row r="33" spans="1:331" ht="90.75" customHeight="1" x14ac:dyDescent="0.2">
      <c r="A33" s="469">
        <v>27</v>
      </c>
      <c r="B33" s="384" t="s">
        <v>3538</v>
      </c>
      <c r="C33" s="497" t="s">
        <v>4040</v>
      </c>
      <c r="D33" s="384" t="s">
        <v>313</v>
      </c>
      <c r="E33" s="387" t="s">
        <v>5822</v>
      </c>
      <c r="F33" s="367" t="s">
        <v>3118</v>
      </c>
      <c r="G33" s="386" t="s">
        <v>5823</v>
      </c>
      <c r="H33" s="387" t="s">
        <v>2841</v>
      </c>
      <c r="I33" s="448" t="s">
        <v>6703</v>
      </c>
      <c r="J33" s="448" t="s">
        <v>6783</v>
      </c>
      <c r="K33" s="381" t="s">
        <v>5824</v>
      </c>
      <c r="L33" s="422" t="s">
        <v>4879</v>
      </c>
      <c r="M33" s="448" t="s">
        <v>6857</v>
      </c>
      <c r="N33" s="444" t="s">
        <v>5824</v>
      </c>
      <c r="O33" s="390">
        <v>43494</v>
      </c>
      <c r="P33" s="390">
        <v>44225</v>
      </c>
      <c r="Q33" s="392" t="s">
        <v>164</v>
      </c>
      <c r="R33" s="394" t="s">
        <v>313</v>
      </c>
      <c r="S33" s="394"/>
      <c r="T33" s="481" t="s">
        <v>5825</v>
      </c>
      <c r="U33" s="394" t="s">
        <v>5826</v>
      </c>
      <c r="V33" s="394" t="s">
        <v>1786</v>
      </c>
      <c r="W33" s="427" t="s">
        <v>5827</v>
      </c>
      <c r="X33" s="418">
        <v>230</v>
      </c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0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30"/>
      <c r="BF33" s="530"/>
      <c r="BG33" s="530"/>
      <c r="BH33" s="530"/>
      <c r="BI33" s="530"/>
      <c r="BJ33" s="530"/>
      <c r="BK33" s="530"/>
      <c r="BL33" s="530"/>
      <c r="BM33" s="530"/>
      <c r="BN33" s="530"/>
      <c r="BO33" s="530"/>
      <c r="BP33" s="530"/>
      <c r="BQ33" s="530"/>
      <c r="BR33" s="530"/>
      <c r="BS33" s="530"/>
      <c r="BT33" s="530"/>
      <c r="BU33" s="530"/>
      <c r="BV33" s="530"/>
      <c r="BW33" s="530"/>
      <c r="BX33" s="530"/>
      <c r="BY33" s="530"/>
      <c r="BZ33" s="530"/>
      <c r="CA33" s="530"/>
      <c r="CB33" s="530"/>
      <c r="CC33" s="530"/>
      <c r="CD33" s="530"/>
      <c r="CE33" s="530"/>
      <c r="CF33" s="530"/>
      <c r="CG33" s="530"/>
      <c r="CH33" s="530"/>
      <c r="CI33" s="530"/>
      <c r="CJ33" s="530"/>
      <c r="CK33" s="530"/>
      <c r="CL33" s="530"/>
      <c r="CM33" s="530"/>
      <c r="CN33" s="530"/>
      <c r="CO33" s="530"/>
      <c r="CP33" s="530"/>
      <c r="CQ33" s="530"/>
      <c r="CR33" s="530"/>
      <c r="CS33" s="530"/>
      <c r="CT33" s="530"/>
      <c r="CU33" s="530"/>
      <c r="CV33" s="530"/>
      <c r="CW33" s="530"/>
      <c r="CX33" s="530"/>
      <c r="CY33" s="530"/>
      <c r="CZ33" s="530"/>
      <c r="DA33" s="530"/>
      <c r="DB33" s="530"/>
      <c r="DC33" s="530"/>
      <c r="DD33" s="530"/>
      <c r="DE33" s="530"/>
      <c r="DF33" s="530"/>
      <c r="DG33" s="530"/>
      <c r="DH33" s="530"/>
      <c r="DI33" s="530"/>
      <c r="DJ33" s="530"/>
      <c r="DK33" s="530"/>
      <c r="DL33" s="530"/>
      <c r="DM33" s="530"/>
      <c r="DN33" s="530"/>
      <c r="DO33" s="530"/>
      <c r="DP33" s="530"/>
      <c r="DQ33" s="530"/>
      <c r="DR33" s="530"/>
      <c r="DS33" s="530"/>
      <c r="DT33" s="530"/>
      <c r="DU33" s="530"/>
      <c r="DV33" s="530"/>
      <c r="DW33" s="530"/>
      <c r="DX33" s="530"/>
      <c r="DY33" s="530"/>
      <c r="DZ33" s="530"/>
      <c r="EA33" s="530"/>
      <c r="EB33" s="530"/>
      <c r="EC33" s="530"/>
      <c r="ED33" s="530"/>
      <c r="EE33" s="530"/>
      <c r="EF33" s="530"/>
      <c r="EG33" s="530"/>
      <c r="EH33" s="530"/>
      <c r="EI33" s="530"/>
      <c r="EJ33" s="530"/>
      <c r="EK33" s="530"/>
      <c r="EL33" s="530"/>
      <c r="EM33" s="530"/>
      <c r="EN33" s="530"/>
      <c r="EO33" s="530"/>
      <c r="EP33" s="530"/>
      <c r="EQ33" s="530"/>
      <c r="ER33" s="530"/>
      <c r="ES33" s="530"/>
      <c r="ET33" s="530"/>
      <c r="EU33" s="530"/>
      <c r="EV33" s="530"/>
      <c r="EW33" s="530"/>
      <c r="EX33" s="530"/>
      <c r="EY33" s="530"/>
      <c r="EZ33" s="530"/>
      <c r="FA33" s="530"/>
      <c r="FB33" s="530"/>
      <c r="FC33" s="530"/>
      <c r="FD33" s="530"/>
      <c r="FE33" s="530"/>
      <c r="FF33" s="530"/>
      <c r="FG33" s="530"/>
      <c r="FH33" s="530"/>
      <c r="FI33" s="530"/>
      <c r="FJ33" s="530"/>
      <c r="FK33" s="530"/>
      <c r="FL33" s="530"/>
      <c r="FM33" s="530"/>
      <c r="FN33" s="530"/>
      <c r="FO33" s="530"/>
      <c r="FP33" s="530"/>
      <c r="FQ33" s="530"/>
      <c r="FR33" s="530"/>
      <c r="FS33" s="530"/>
      <c r="FT33" s="530"/>
      <c r="FU33" s="530"/>
      <c r="FV33" s="530"/>
      <c r="FW33" s="530"/>
      <c r="FX33" s="530"/>
      <c r="FY33" s="530"/>
      <c r="FZ33" s="530"/>
      <c r="GA33" s="530"/>
      <c r="GB33" s="530"/>
      <c r="GC33" s="530"/>
      <c r="GD33" s="530"/>
      <c r="GE33" s="530"/>
      <c r="GF33" s="530"/>
      <c r="GG33" s="530"/>
      <c r="GH33" s="530"/>
      <c r="GI33" s="530"/>
      <c r="GJ33" s="530"/>
      <c r="GK33" s="530"/>
      <c r="GL33" s="530"/>
      <c r="GM33" s="530"/>
      <c r="GN33" s="530"/>
      <c r="GO33" s="530"/>
      <c r="GP33" s="530"/>
      <c r="GQ33" s="530"/>
      <c r="GR33" s="530"/>
      <c r="GS33" s="530"/>
      <c r="GT33" s="530"/>
      <c r="GU33" s="530"/>
      <c r="GV33" s="530"/>
      <c r="GW33" s="530"/>
      <c r="GX33" s="530"/>
      <c r="GY33" s="530"/>
      <c r="GZ33" s="530"/>
      <c r="HA33" s="530"/>
      <c r="HB33" s="530"/>
      <c r="HC33" s="530"/>
      <c r="HD33" s="530"/>
      <c r="HE33" s="530"/>
      <c r="HF33" s="530"/>
      <c r="HG33" s="530"/>
      <c r="HH33" s="530"/>
      <c r="HI33" s="530"/>
      <c r="HJ33" s="530"/>
      <c r="HK33" s="530"/>
      <c r="HL33" s="530"/>
      <c r="HM33" s="530"/>
      <c r="HN33" s="530"/>
      <c r="HO33" s="530"/>
      <c r="HP33" s="530"/>
      <c r="HQ33" s="530"/>
      <c r="HR33" s="530"/>
      <c r="HS33" s="530"/>
      <c r="HT33" s="530"/>
      <c r="HU33" s="530"/>
      <c r="HV33" s="530"/>
      <c r="HW33" s="530"/>
      <c r="HX33" s="530"/>
      <c r="HY33" s="530"/>
      <c r="HZ33" s="530"/>
      <c r="IA33" s="530"/>
      <c r="IB33" s="530"/>
      <c r="IC33" s="530"/>
      <c r="ID33" s="530"/>
      <c r="IE33" s="530"/>
      <c r="IF33" s="530"/>
      <c r="IG33" s="530"/>
      <c r="IH33" s="530"/>
      <c r="II33" s="530"/>
      <c r="IJ33" s="530"/>
      <c r="IK33" s="530"/>
      <c r="IL33" s="530"/>
      <c r="IM33" s="530"/>
      <c r="IN33" s="530"/>
      <c r="IO33" s="530"/>
      <c r="IP33" s="530"/>
      <c r="IQ33" s="530"/>
      <c r="IR33" s="530"/>
      <c r="IS33" s="530"/>
      <c r="IT33" s="530"/>
      <c r="IU33" s="530"/>
      <c r="IV33" s="530"/>
      <c r="IW33" s="530"/>
      <c r="IX33" s="530"/>
      <c r="IY33" s="530"/>
      <c r="IZ33" s="530"/>
      <c r="JA33" s="530"/>
      <c r="JB33" s="530"/>
      <c r="JC33" s="530"/>
      <c r="JD33" s="530"/>
      <c r="JE33" s="530"/>
      <c r="JF33" s="530"/>
      <c r="JG33" s="530"/>
      <c r="JH33" s="530"/>
      <c r="JI33" s="530"/>
      <c r="JJ33" s="530"/>
      <c r="JK33" s="530"/>
      <c r="JL33" s="530"/>
      <c r="JM33" s="530"/>
      <c r="JN33" s="530"/>
      <c r="JO33" s="530"/>
      <c r="JP33" s="530"/>
      <c r="JQ33" s="530"/>
      <c r="JR33" s="530"/>
      <c r="JS33" s="530"/>
      <c r="JT33" s="530"/>
      <c r="JU33" s="530"/>
      <c r="JV33" s="530"/>
      <c r="JW33" s="530"/>
      <c r="JX33" s="530"/>
      <c r="JY33" s="530"/>
      <c r="JZ33" s="530"/>
      <c r="KA33" s="530"/>
      <c r="KB33" s="530"/>
      <c r="KC33" s="530"/>
      <c r="KD33" s="530"/>
      <c r="KE33" s="530"/>
      <c r="KF33" s="530"/>
      <c r="KG33" s="530"/>
      <c r="KH33" s="530"/>
      <c r="KI33" s="530"/>
      <c r="KJ33" s="530"/>
      <c r="KK33" s="530"/>
      <c r="KL33" s="530"/>
      <c r="KM33" s="530"/>
      <c r="KN33" s="530"/>
      <c r="KO33" s="530"/>
      <c r="KP33" s="530"/>
      <c r="KQ33" s="530"/>
      <c r="KR33" s="530"/>
      <c r="KS33" s="530"/>
      <c r="KT33" s="530"/>
      <c r="KU33" s="530"/>
      <c r="KV33" s="530"/>
      <c r="KW33" s="530"/>
      <c r="KX33" s="530"/>
      <c r="KY33" s="530"/>
      <c r="KZ33" s="530"/>
      <c r="LA33" s="530"/>
      <c r="LB33" s="530"/>
      <c r="LC33" s="530"/>
      <c r="LD33" s="530"/>
      <c r="LE33" s="530"/>
      <c r="LF33" s="530"/>
      <c r="LG33" s="530"/>
      <c r="LH33" s="530"/>
      <c r="LI33" s="530"/>
      <c r="LJ33" s="530"/>
      <c r="LK33" s="530"/>
      <c r="LL33" s="530"/>
      <c r="LM33" s="530"/>
      <c r="LN33" s="530"/>
      <c r="LO33" s="530"/>
      <c r="LP33" s="530"/>
      <c r="LQ33" s="530"/>
      <c r="LR33" s="530"/>
      <c r="LS33" s="530"/>
    </row>
    <row r="34" spans="1:331" ht="39" customHeight="1" x14ac:dyDescent="0.2">
      <c r="A34" s="469">
        <v>28</v>
      </c>
      <c r="B34" s="384" t="s">
        <v>4322</v>
      </c>
      <c r="C34" s="497" t="s">
        <v>4043</v>
      </c>
      <c r="D34" s="412" t="s">
        <v>315</v>
      </c>
      <c r="E34" s="409" t="s">
        <v>2458</v>
      </c>
      <c r="F34" s="380" t="s">
        <v>3118</v>
      </c>
      <c r="G34" s="439" t="s">
        <v>6632</v>
      </c>
      <c r="H34" s="368" t="s">
        <v>146</v>
      </c>
      <c r="I34" s="395" t="s">
        <v>7041</v>
      </c>
      <c r="J34" s="395" t="s">
        <v>7042</v>
      </c>
      <c r="K34" s="381" t="s">
        <v>6633</v>
      </c>
      <c r="L34" s="452" t="s">
        <v>4879</v>
      </c>
      <c r="M34" s="448" t="s">
        <v>6857</v>
      </c>
      <c r="N34" s="407" t="s">
        <v>6633</v>
      </c>
      <c r="O34" s="431">
        <v>43739</v>
      </c>
      <c r="P34" s="431">
        <v>44470</v>
      </c>
      <c r="Q34" s="376" t="s">
        <v>314</v>
      </c>
      <c r="R34" s="394" t="s">
        <v>315</v>
      </c>
      <c r="S34" s="436"/>
      <c r="T34" s="394" t="s">
        <v>6634</v>
      </c>
      <c r="U34" s="394" t="s">
        <v>6635</v>
      </c>
      <c r="V34" s="436" t="s">
        <v>1786</v>
      </c>
      <c r="W34" s="436" t="s">
        <v>1787</v>
      </c>
      <c r="X34" s="467">
        <v>542</v>
      </c>
    </row>
    <row r="35" spans="1:331" ht="45" x14ac:dyDescent="0.2">
      <c r="A35" s="469">
        <v>29</v>
      </c>
      <c r="B35" s="384" t="s">
        <v>4323</v>
      </c>
      <c r="C35" s="425" t="s">
        <v>4042</v>
      </c>
      <c r="D35" s="384" t="s">
        <v>318</v>
      </c>
      <c r="E35" s="368" t="s">
        <v>5898</v>
      </c>
      <c r="F35" s="367" t="s">
        <v>3118</v>
      </c>
      <c r="G35" s="367" t="s">
        <v>5899</v>
      </c>
      <c r="H35" s="368" t="s">
        <v>5900</v>
      </c>
      <c r="I35" s="395" t="s">
        <v>7023</v>
      </c>
      <c r="J35" s="395" t="s">
        <v>7024</v>
      </c>
      <c r="K35" s="381" t="s">
        <v>5901</v>
      </c>
      <c r="L35" s="410" t="s">
        <v>5902</v>
      </c>
      <c r="M35" s="447" t="s">
        <v>7029</v>
      </c>
      <c r="N35" s="407" t="s">
        <v>5901</v>
      </c>
      <c r="O35" s="370">
        <v>43494</v>
      </c>
      <c r="P35" s="370">
        <v>45313</v>
      </c>
      <c r="Q35" s="376" t="s">
        <v>317</v>
      </c>
      <c r="R35" s="394" t="s">
        <v>318</v>
      </c>
      <c r="S35" s="394" t="s">
        <v>5903</v>
      </c>
      <c r="T35" s="394" t="s">
        <v>5904</v>
      </c>
      <c r="U35" s="394" t="s">
        <v>5905</v>
      </c>
      <c r="V35" s="394" t="s">
        <v>1786</v>
      </c>
      <c r="W35" s="394" t="s">
        <v>1787</v>
      </c>
      <c r="X35" s="418">
        <v>1445</v>
      </c>
    </row>
    <row r="36" spans="1:331" ht="45" x14ac:dyDescent="0.2">
      <c r="A36" s="469">
        <v>30</v>
      </c>
      <c r="B36" s="384" t="s">
        <v>4324</v>
      </c>
      <c r="C36" s="425" t="s">
        <v>4042</v>
      </c>
      <c r="D36" s="384" t="s">
        <v>318</v>
      </c>
      <c r="E36" s="368" t="s">
        <v>3970</v>
      </c>
      <c r="F36" s="367" t="s">
        <v>3118</v>
      </c>
      <c r="G36" s="367" t="s">
        <v>6302</v>
      </c>
      <c r="H36" s="368" t="s">
        <v>5900</v>
      </c>
      <c r="I36" s="395" t="s">
        <v>7023</v>
      </c>
      <c r="J36" s="395" t="s">
        <v>7024</v>
      </c>
      <c r="K36" s="381" t="s">
        <v>6303</v>
      </c>
      <c r="L36" s="410" t="s">
        <v>6304</v>
      </c>
      <c r="M36" s="447" t="s">
        <v>7025</v>
      </c>
      <c r="N36" s="407" t="s">
        <v>6303</v>
      </c>
      <c r="O36" s="370">
        <v>43601</v>
      </c>
      <c r="P36" s="370">
        <v>45322</v>
      </c>
      <c r="Q36" s="376" t="s">
        <v>317</v>
      </c>
      <c r="R36" s="394" t="s">
        <v>318</v>
      </c>
      <c r="S36" s="423" t="s">
        <v>6306</v>
      </c>
      <c r="T36" s="394" t="s">
        <v>5286</v>
      </c>
      <c r="U36" s="394" t="s">
        <v>6305</v>
      </c>
      <c r="V36" s="394" t="s">
        <v>1786</v>
      </c>
      <c r="W36" s="394" t="s">
        <v>1787</v>
      </c>
      <c r="X36" s="418">
        <v>1450</v>
      </c>
    </row>
    <row r="37" spans="1:331" ht="36" customHeight="1" x14ac:dyDescent="0.2">
      <c r="A37" s="469">
        <v>31</v>
      </c>
      <c r="B37" s="384" t="s">
        <v>4311</v>
      </c>
      <c r="C37" s="527" t="s">
        <v>4042</v>
      </c>
      <c r="D37" s="528" t="s">
        <v>318</v>
      </c>
      <c r="E37" s="409" t="s">
        <v>3966</v>
      </c>
      <c r="F37" s="380" t="s">
        <v>3118</v>
      </c>
      <c r="G37" s="428" t="s">
        <v>4928</v>
      </c>
      <c r="H37" s="409" t="s">
        <v>3981</v>
      </c>
      <c r="I37" s="395" t="s">
        <v>7023</v>
      </c>
      <c r="J37" s="395" t="s">
        <v>7024</v>
      </c>
      <c r="K37" s="441" t="s">
        <v>3982</v>
      </c>
      <c r="L37" s="410" t="s">
        <v>3983</v>
      </c>
      <c r="M37" s="458" t="s">
        <v>7034</v>
      </c>
      <c r="N37" s="407" t="s">
        <v>3982</v>
      </c>
      <c r="O37" s="370">
        <v>42285</v>
      </c>
      <c r="P37" s="370">
        <v>44039</v>
      </c>
      <c r="Q37" s="393" t="s">
        <v>317</v>
      </c>
      <c r="R37" s="394" t="s">
        <v>318</v>
      </c>
      <c r="S37" s="394" t="s">
        <v>5906</v>
      </c>
      <c r="T37" s="394" t="s">
        <v>4929</v>
      </c>
      <c r="U37" s="394" t="s">
        <v>4930</v>
      </c>
      <c r="V37" s="394" t="s">
        <v>1786</v>
      </c>
      <c r="W37" s="394" t="s">
        <v>1787</v>
      </c>
      <c r="X37" s="418">
        <v>1430</v>
      </c>
    </row>
    <row r="38" spans="1:331" ht="22.5" x14ac:dyDescent="0.2">
      <c r="A38" s="469">
        <v>32</v>
      </c>
      <c r="B38" s="384" t="s">
        <v>6353</v>
      </c>
      <c r="C38" s="425" t="s">
        <v>4042</v>
      </c>
      <c r="D38" s="384" t="s">
        <v>318</v>
      </c>
      <c r="E38" s="368" t="s">
        <v>3966</v>
      </c>
      <c r="F38" s="367" t="s">
        <v>3118</v>
      </c>
      <c r="G38" s="367" t="s">
        <v>6328</v>
      </c>
      <c r="H38" s="368" t="s">
        <v>172</v>
      </c>
      <c r="I38" s="447" t="s">
        <v>6709</v>
      </c>
      <c r="J38" s="447" t="s">
        <v>6789</v>
      </c>
      <c r="K38" s="445" t="s">
        <v>6329</v>
      </c>
      <c r="L38" s="410" t="s">
        <v>6330</v>
      </c>
      <c r="M38" s="447" t="s">
        <v>7027</v>
      </c>
      <c r="N38" s="445" t="s">
        <v>6329</v>
      </c>
      <c r="O38" s="370">
        <v>43626</v>
      </c>
      <c r="P38" s="370">
        <v>44357</v>
      </c>
      <c r="Q38" s="376" t="s">
        <v>317</v>
      </c>
      <c r="R38" s="394" t="s">
        <v>318</v>
      </c>
      <c r="S38" s="394" t="s">
        <v>6331</v>
      </c>
      <c r="T38" s="394" t="s">
        <v>5097</v>
      </c>
      <c r="U38" s="394" t="s">
        <v>6332</v>
      </c>
      <c r="V38" s="394" t="s">
        <v>1786</v>
      </c>
      <c r="W38" s="394" t="s">
        <v>1787</v>
      </c>
      <c r="X38" s="429" t="s">
        <v>6333</v>
      </c>
    </row>
    <row r="39" spans="1:331" ht="53.25" customHeight="1" x14ac:dyDescent="0.2">
      <c r="A39" s="469">
        <v>33</v>
      </c>
      <c r="B39" s="384" t="s">
        <v>4312</v>
      </c>
      <c r="C39" s="425" t="s">
        <v>4040</v>
      </c>
      <c r="D39" s="384" t="s">
        <v>3937</v>
      </c>
      <c r="E39" s="387" t="s">
        <v>4177</v>
      </c>
      <c r="F39" s="386" t="s">
        <v>3118</v>
      </c>
      <c r="G39" s="386" t="s">
        <v>4932</v>
      </c>
      <c r="H39" s="387" t="s">
        <v>4022</v>
      </c>
      <c r="I39" s="448" t="s">
        <v>6704</v>
      </c>
      <c r="J39" s="448" t="s">
        <v>6784</v>
      </c>
      <c r="K39" s="440" t="s">
        <v>4174</v>
      </c>
      <c r="L39" s="422" t="s">
        <v>4175</v>
      </c>
      <c r="M39" s="448" t="s">
        <v>6858</v>
      </c>
      <c r="N39" s="410" t="s">
        <v>4174</v>
      </c>
      <c r="O39" s="370">
        <v>42704</v>
      </c>
      <c r="P39" s="370">
        <v>44165</v>
      </c>
      <c r="Q39" s="392" t="s">
        <v>4176</v>
      </c>
      <c r="R39" s="423" t="s">
        <v>313</v>
      </c>
      <c r="S39" s="423"/>
      <c r="T39" s="423" t="s">
        <v>4933</v>
      </c>
      <c r="U39" s="423" t="s">
        <v>4934</v>
      </c>
      <c r="V39" s="423" t="s">
        <v>1786</v>
      </c>
      <c r="W39" s="423" t="s">
        <v>1787</v>
      </c>
      <c r="X39" s="468">
        <v>1100</v>
      </c>
    </row>
    <row r="40" spans="1:331" ht="53.25" customHeight="1" x14ac:dyDescent="0.2">
      <c r="A40" s="469">
        <v>34</v>
      </c>
      <c r="B40" s="384" t="s">
        <v>2758</v>
      </c>
      <c r="C40" s="425" t="s">
        <v>4040</v>
      </c>
      <c r="D40" s="384" t="s">
        <v>3937</v>
      </c>
      <c r="E40" s="387" t="s">
        <v>6670</v>
      </c>
      <c r="F40" s="386" t="s">
        <v>3118</v>
      </c>
      <c r="G40" s="386" t="s">
        <v>6671</v>
      </c>
      <c r="H40" s="387" t="s">
        <v>4022</v>
      </c>
      <c r="I40" s="448" t="s">
        <v>6704</v>
      </c>
      <c r="J40" s="448" t="s">
        <v>6784</v>
      </c>
      <c r="K40" s="440" t="s">
        <v>6672</v>
      </c>
      <c r="L40" s="422" t="s">
        <v>174</v>
      </c>
      <c r="M40" s="448" t="s">
        <v>6859</v>
      </c>
      <c r="N40" s="440" t="s">
        <v>6672</v>
      </c>
      <c r="O40" s="370">
        <v>43739</v>
      </c>
      <c r="P40" s="370">
        <v>45530</v>
      </c>
      <c r="Q40" s="392" t="s">
        <v>6673</v>
      </c>
      <c r="R40" s="423" t="s">
        <v>313</v>
      </c>
      <c r="S40" s="423"/>
      <c r="T40" s="423" t="s">
        <v>6674</v>
      </c>
      <c r="U40" s="423" t="s">
        <v>6675</v>
      </c>
      <c r="V40" s="394" t="s">
        <v>1786</v>
      </c>
      <c r="W40" s="394" t="s">
        <v>1787</v>
      </c>
      <c r="X40" s="468">
        <v>215</v>
      </c>
    </row>
    <row r="41" spans="1:331" ht="53.25" customHeight="1" x14ac:dyDescent="0.2">
      <c r="A41" s="469">
        <v>35</v>
      </c>
      <c r="B41" s="384" t="s">
        <v>6354</v>
      </c>
      <c r="C41" s="497" t="s">
        <v>4040</v>
      </c>
      <c r="D41" s="384" t="s">
        <v>155</v>
      </c>
      <c r="E41" s="368" t="s">
        <v>4868</v>
      </c>
      <c r="F41" s="367" t="s">
        <v>3118</v>
      </c>
      <c r="G41" s="367" t="s">
        <v>4935</v>
      </c>
      <c r="H41" s="368" t="s">
        <v>3101</v>
      </c>
      <c r="I41" s="447" t="s">
        <v>6705</v>
      </c>
      <c r="J41" s="447" t="s">
        <v>6785</v>
      </c>
      <c r="K41" s="381" t="s">
        <v>5951</v>
      </c>
      <c r="L41" s="422" t="s">
        <v>342</v>
      </c>
      <c r="M41" s="448" t="s">
        <v>342</v>
      </c>
      <c r="N41" s="410" t="s">
        <v>5951</v>
      </c>
      <c r="O41" s="370">
        <v>43523</v>
      </c>
      <c r="P41" s="370">
        <v>45349</v>
      </c>
      <c r="Q41" s="376" t="s">
        <v>319</v>
      </c>
      <c r="R41" s="394" t="s">
        <v>320</v>
      </c>
      <c r="S41" s="394"/>
      <c r="T41" s="481">
        <v>0.53472222222222221</v>
      </c>
      <c r="U41" s="394" t="s">
        <v>5952</v>
      </c>
      <c r="V41" s="394" t="s">
        <v>1786</v>
      </c>
      <c r="W41" s="394" t="s">
        <v>1787</v>
      </c>
      <c r="X41" s="418">
        <v>1711</v>
      </c>
    </row>
    <row r="42" spans="1:331" ht="44.25" customHeight="1" x14ac:dyDescent="0.2">
      <c r="A42" s="469">
        <v>36</v>
      </c>
      <c r="B42" s="384" t="s">
        <v>6355</v>
      </c>
      <c r="C42" s="497" t="s">
        <v>4040</v>
      </c>
      <c r="D42" s="384" t="s">
        <v>1491</v>
      </c>
      <c r="E42" s="368" t="s">
        <v>7351</v>
      </c>
      <c r="F42" s="367" t="s">
        <v>3118</v>
      </c>
      <c r="G42" s="367" t="s">
        <v>4936</v>
      </c>
      <c r="H42" s="368" t="s">
        <v>4307</v>
      </c>
      <c r="I42" s="447" t="s">
        <v>6706</v>
      </c>
      <c r="J42" s="447" t="s">
        <v>6786</v>
      </c>
      <c r="K42" s="381" t="s">
        <v>7350</v>
      </c>
      <c r="L42" s="422" t="s">
        <v>4309</v>
      </c>
      <c r="M42" s="448" t="s">
        <v>6860</v>
      </c>
      <c r="N42" s="381" t="s">
        <v>7350</v>
      </c>
      <c r="O42" s="370">
        <v>43795</v>
      </c>
      <c r="P42" s="370">
        <v>44469</v>
      </c>
      <c r="Q42" s="376" t="s">
        <v>316</v>
      </c>
      <c r="R42" s="394" t="s">
        <v>313</v>
      </c>
      <c r="S42" s="394"/>
      <c r="T42" s="394" t="s">
        <v>4937</v>
      </c>
      <c r="U42" s="394" t="s">
        <v>4938</v>
      </c>
      <c r="V42" s="394" t="s">
        <v>1786</v>
      </c>
      <c r="W42" s="394" t="s">
        <v>1787</v>
      </c>
      <c r="X42" s="418" t="s">
        <v>4308</v>
      </c>
    </row>
    <row r="43" spans="1:331" ht="22.5" customHeight="1" x14ac:dyDescent="0.2">
      <c r="A43" s="469">
        <v>37</v>
      </c>
      <c r="B43" s="384" t="s">
        <v>1367</v>
      </c>
      <c r="C43" s="497" t="s">
        <v>4040</v>
      </c>
      <c r="D43" s="384" t="s">
        <v>1491</v>
      </c>
      <c r="E43" s="368" t="s">
        <v>7470</v>
      </c>
      <c r="F43" s="367" t="s">
        <v>3118</v>
      </c>
      <c r="G43" s="367" t="s">
        <v>7471</v>
      </c>
      <c r="H43" s="368" t="s">
        <v>4435</v>
      </c>
      <c r="I43" s="447" t="s">
        <v>6707</v>
      </c>
      <c r="J43" s="447" t="s">
        <v>6787</v>
      </c>
      <c r="K43" s="381" t="s">
        <v>7472</v>
      </c>
      <c r="L43" s="422" t="s">
        <v>4436</v>
      </c>
      <c r="M43" s="448" t="s">
        <v>6861</v>
      </c>
      <c r="N43" s="407" t="s">
        <v>7472</v>
      </c>
      <c r="O43" s="370">
        <v>43829</v>
      </c>
      <c r="P43" s="370">
        <v>44906</v>
      </c>
      <c r="Q43" s="376" t="s">
        <v>4437</v>
      </c>
      <c r="R43" s="394" t="s">
        <v>1441</v>
      </c>
      <c r="S43" s="394"/>
      <c r="T43" s="394" t="s">
        <v>7473</v>
      </c>
      <c r="U43" s="394" t="s">
        <v>4940</v>
      </c>
      <c r="V43" s="394" t="s">
        <v>1786</v>
      </c>
      <c r="W43" s="394" t="s">
        <v>1787</v>
      </c>
      <c r="X43" s="418">
        <v>1400</v>
      </c>
    </row>
    <row r="44" spans="1:331" ht="22.5" customHeight="1" x14ac:dyDescent="0.2">
      <c r="A44" s="469">
        <v>38</v>
      </c>
      <c r="B44" s="384" t="s">
        <v>6356</v>
      </c>
      <c r="C44" s="497" t="s">
        <v>4040</v>
      </c>
      <c r="D44" s="384" t="s">
        <v>1491</v>
      </c>
      <c r="E44" s="368" t="s">
        <v>4391</v>
      </c>
      <c r="F44" s="367" t="s">
        <v>3118</v>
      </c>
      <c r="G44" s="367" t="s">
        <v>4941</v>
      </c>
      <c r="H44" s="368" t="s">
        <v>4022</v>
      </c>
      <c r="I44" s="448" t="s">
        <v>6704</v>
      </c>
      <c r="J44" s="448" t="s">
        <v>6784</v>
      </c>
      <c r="K44" s="381" t="s">
        <v>4392</v>
      </c>
      <c r="L44" s="422" t="s">
        <v>4393</v>
      </c>
      <c r="M44" s="448" t="s">
        <v>6863</v>
      </c>
      <c r="N44" s="407" t="s">
        <v>4392</v>
      </c>
      <c r="O44" s="370">
        <v>43089</v>
      </c>
      <c r="P44" s="370">
        <v>44859</v>
      </c>
      <c r="Q44" s="376" t="s">
        <v>316</v>
      </c>
      <c r="R44" s="394" t="s">
        <v>313</v>
      </c>
      <c r="S44" s="394"/>
      <c r="T44" s="394" t="s">
        <v>4942</v>
      </c>
      <c r="U44" s="394" t="s">
        <v>4943</v>
      </c>
      <c r="V44" s="394" t="s">
        <v>1786</v>
      </c>
      <c r="W44" s="394" t="s">
        <v>1787</v>
      </c>
      <c r="X44" s="418">
        <v>1400</v>
      </c>
    </row>
    <row r="45" spans="1:331" ht="38.25" customHeight="1" x14ac:dyDescent="0.2">
      <c r="A45" s="469">
        <v>39</v>
      </c>
      <c r="B45" s="384" t="s">
        <v>1336</v>
      </c>
      <c r="C45" s="497" t="s">
        <v>4040</v>
      </c>
      <c r="D45" s="384" t="s">
        <v>1491</v>
      </c>
      <c r="E45" s="368" t="s">
        <v>4556</v>
      </c>
      <c r="F45" s="367" t="s">
        <v>3118</v>
      </c>
      <c r="G45" s="367" t="s">
        <v>6021</v>
      </c>
      <c r="H45" s="368" t="s">
        <v>7433</v>
      </c>
      <c r="I45" s="447" t="s">
        <v>6708</v>
      </c>
      <c r="J45" s="447" t="s">
        <v>6788</v>
      </c>
      <c r="K45" s="381" t="s">
        <v>6022</v>
      </c>
      <c r="L45" s="422" t="s">
        <v>6023</v>
      </c>
      <c r="M45" s="448" t="s">
        <v>6864</v>
      </c>
      <c r="N45" s="407" t="s">
        <v>6022</v>
      </c>
      <c r="O45" s="370">
        <v>43559</v>
      </c>
      <c r="P45" s="370">
        <v>45291</v>
      </c>
      <c r="Q45" s="376" t="s">
        <v>321</v>
      </c>
      <c r="R45" s="394" t="s">
        <v>313</v>
      </c>
      <c r="S45" s="394"/>
      <c r="T45" s="394" t="s">
        <v>6024</v>
      </c>
      <c r="U45" s="394" t="s">
        <v>6025</v>
      </c>
      <c r="V45" s="394" t="s">
        <v>1786</v>
      </c>
      <c r="W45" s="394" t="s">
        <v>1787</v>
      </c>
      <c r="X45" s="418">
        <v>1393</v>
      </c>
    </row>
    <row r="46" spans="1:331" ht="22.5" customHeight="1" x14ac:dyDescent="0.2">
      <c r="A46" s="469">
        <v>40</v>
      </c>
      <c r="B46" s="384" t="s">
        <v>1439</v>
      </c>
      <c r="C46" s="425" t="s">
        <v>4040</v>
      </c>
      <c r="D46" s="384" t="s">
        <v>1491</v>
      </c>
      <c r="E46" s="368" t="s">
        <v>4865</v>
      </c>
      <c r="F46" s="367" t="s">
        <v>3118</v>
      </c>
      <c r="G46" s="367" t="s">
        <v>4944</v>
      </c>
      <c r="H46" s="368" t="s">
        <v>172</v>
      </c>
      <c r="I46" s="447" t="s">
        <v>6709</v>
      </c>
      <c r="J46" s="447" t="s">
        <v>6789</v>
      </c>
      <c r="K46" s="381" t="s">
        <v>4866</v>
      </c>
      <c r="L46" s="422" t="s">
        <v>4108</v>
      </c>
      <c r="M46" s="448" t="s">
        <v>6865</v>
      </c>
      <c r="N46" s="407" t="s">
        <v>4866</v>
      </c>
      <c r="O46" s="370">
        <v>43398</v>
      </c>
      <c r="P46" s="370">
        <v>45097</v>
      </c>
      <c r="Q46" s="376" t="s">
        <v>316</v>
      </c>
      <c r="R46" s="394" t="s">
        <v>313</v>
      </c>
      <c r="S46" s="394"/>
      <c r="T46" s="481">
        <v>0.73263888888888884</v>
      </c>
      <c r="U46" s="394" t="s">
        <v>4945</v>
      </c>
      <c r="V46" s="394" t="s">
        <v>1786</v>
      </c>
      <c r="W46" s="394" t="s">
        <v>1787</v>
      </c>
      <c r="X46" s="418">
        <v>3520</v>
      </c>
    </row>
    <row r="47" spans="1:331" ht="22.5" customHeight="1" x14ac:dyDescent="0.2">
      <c r="A47" s="469">
        <v>41</v>
      </c>
      <c r="B47" s="384" t="s">
        <v>3496</v>
      </c>
      <c r="C47" s="425" t="s">
        <v>4040</v>
      </c>
      <c r="D47" s="384" t="s">
        <v>1491</v>
      </c>
      <c r="E47" s="368" t="s">
        <v>4863</v>
      </c>
      <c r="F47" s="367" t="s">
        <v>3118</v>
      </c>
      <c r="G47" s="367" t="s">
        <v>4948</v>
      </c>
      <c r="H47" s="368" t="s">
        <v>172</v>
      </c>
      <c r="I47" s="447" t="s">
        <v>6709</v>
      </c>
      <c r="J47" s="447" t="s">
        <v>6789</v>
      </c>
      <c r="K47" s="381" t="s">
        <v>4864</v>
      </c>
      <c r="L47" s="422" t="s">
        <v>4108</v>
      </c>
      <c r="M47" s="448" t="s">
        <v>6865</v>
      </c>
      <c r="N47" s="407" t="s">
        <v>4864</v>
      </c>
      <c r="O47" s="370">
        <v>43398</v>
      </c>
      <c r="P47" s="370">
        <v>45097</v>
      </c>
      <c r="Q47" s="376" t="s">
        <v>316</v>
      </c>
      <c r="R47" s="394" t="s">
        <v>313</v>
      </c>
      <c r="S47" s="394"/>
      <c r="T47" s="481">
        <v>0.75694444444444453</v>
      </c>
      <c r="U47" s="394" t="s">
        <v>4949</v>
      </c>
      <c r="V47" s="394" t="s">
        <v>1786</v>
      </c>
      <c r="W47" s="394" t="s">
        <v>1787</v>
      </c>
      <c r="X47" s="418">
        <v>3520</v>
      </c>
    </row>
    <row r="48" spans="1:331" ht="22.5" customHeight="1" x14ac:dyDescent="0.2">
      <c r="A48" s="469">
        <v>42</v>
      </c>
      <c r="B48" s="384" t="s">
        <v>6357</v>
      </c>
      <c r="C48" s="425" t="s">
        <v>4040</v>
      </c>
      <c r="D48" s="384" t="s">
        <v>1491</v>
      </c>
      <c r="E48" s="368" t="s">
        <v>4861</v>
      </c>
      <c r="F48" s="367" t="s">
        <v>3118</v>
      </c>
      <c r="G48" s="367" t="s">
        <v>4946</v>
      </c>
      <c r="H48" s="368" t="s">
        <v>172</v>
      </c>
      <c r="I48" s="447" t="s">
        <v>6709</v>
      </c>
      <c r="J48" s="447" t="s">
        <v>6789</v>
      </c>
      <c r="K48" s="381" t="s">
        <v>4862</v>
      </c>
      <c r="L48" s="422" t="s">
        <v>4108</v>
      </c>
      <c r="M48" s="448" t="s">
        <v>6865</v>
      </c>
      <c r="N48" s="407" t="s">
        <v>4862</v>
      </c>
      <c r="O48" s="370">
        <v>43398</v>
      </c>
      <c r="P48" s="370">
        <v>45097</v>
      </c>
      <c r="Q48" s="376" t="s">
        <v>316</v>
      </c>
      <c r="R48" s="394" t="s">
        <v>313</v>
      </c>
      <c r="S48" s="394"/>
      <c r="T48" s="481">
        <v>0.73263888888888884</v>
      </c>
      <c r="U48" s="394" t="s">
        <v>4947</v>
      </c>
      <c r="V48" s="394" t="s">
        <v>1786</v>
      </c>
      <c r="W48" s="394" t="s">
        <v>1787</v>
      </c>
      <c r="X48" s="418">
        <v>3520</v>
      </c>
    </row>
    <row r="49" spans="1:24" ht="22.5" customHeight="1" x14ac:dyDescent="0.2">
      <c r="A49" s="469">
        <v>43</v>
      </c>
      <c r="B49" s="384" t="s">
        <v>6358</v>
      </c>
      <c r="C49" s="425" t="s">
        <v>4040</v>
      </c>
      <c r="D49" s="384" t="s">
        <v>1491</v>
      </c>
      <c r="E49" s="368" t="s">
        <v>5958</v>
      </c>
      <c r="F49" s="367" t="s">
        <v>3118</v>
      </c>
      <c r="G49" s="367" t="s">
        <v>5468</v>
      </c>
      <c r="H49" s="368" t="s">
        <v>4464</v>
      </c>
      <c r="I49" s="447" t="s">
        <v>6710</v>
      </c>
      <c r="J49" s="447" t="s">
        <v>6790</v>
      </c>
      <c r="K49" s="381" t="s">
        <v>5959</v>
      </c>
      <c r="L49" s="422" t="s">
        <v>5960</v>
      </c>
      <c r="M49" s="578">
        <v>290490081</v>
      </c>
      <c r="N49" s="407" t="s">
        <v>5959</v>
      </c>
      <c r="O49" s="370">
        <v>43523</v>
      </c>
      <c r="P49" s="370">
        <v>45281</v>
      </c>
      <c r="Q49" s="376" t="s">
        <v>316</v>
      </c>
      <c r="R49" s="394" t="s">
        <v>313</v>
      </c>
      <c r="S49" s="394"/>
      <c r="T49" s="481">
        <v>0.58333333333333337</v>
      </c>
      <c r="U49" s="394" t="s">
        <v>5961</v>
      </c>
      <c r="V49" s="394" t="s">
        <v>1786</v>
      </c>
      <c r="W49" s="394" t="s">
        <v>1787</v>
      </c>
      <c r="X49" s="418">
        <v>2100</v>
      </c>
    </row>
    <row r="50" spans="1:24" ht="22.5" customHeight="1" x14ac:dyDescent="0.2">
      <c r="A50" s="469">
        <v>44</v>
      </c>
      <c r="B50" s="384" t="s">
        <v>2760</v>
      </c>
      <c r="C50" s="425" t="s">
        <v>4040</v>
      </c>
      <c r="D50" s="384" t="s">
        <v>1491</v>
      </c>
      <c r="E50" s="368" t="s">
        <v>4357</v>
      </c>
      <c r="F50" s="367" t="s">
        <v>3118</v>
      </c>
      <c r="G50" s="367" t="s">
        <v>4950</v>
      </c>
      <c r="H50" s="368" t="s">
        <v>4358</v>
      </c>
      <c r="I50" s="447" t="s">
        <v>6711</v>
      </c>
      <c r="J50" s="447" t="s">
        <v>6791</v>
      </c>
      <c r="K50" s="381" t="s">
        <v>4359</v>
      </c>
      <c r="L50" s="422" t="s">
        <v>4360</v>
      </c>
      <c r="M50" s="448" t="s">
        <v>6866</v>
      </c>
      <c r="N50" s="407" t="s">
        <v>4359</v>
      </c>
      <c r="O50" s="370">
        <v>43066</v>
      </c>
      <c r="P50" s="370">
        <v>44854</v>
      </c>
      <c r="Q50" s="376" t="s">
        <v>316</v>
      </c>
      <c r="R50" s="394" t="s">
        <v>313</v>
      </c>
      <c r="S50" s="394"/>
      <c r="T50" s="394" t="s">
        <v>4951</v>
      </c>
      <c r="U50" s="394" t="s">
        <v>4952</v>
      </c>
      <c r="V50" s="394" t="s">
        <v>1786</v>
      </c>
      <c r="W50" s="394" t="s">
        <v>1787</v>
      </c>
      <c r="X50" s="418">
        <v>1500</v>
      </c>
    </row>
    <row r="51" spans="1:24" ht="34.5" customHeight="1" x14ac:dyDescent="0.2">
      <c r="A51" s="469">
        <v>45</v>
      </c>
      <c r="B51" s="384" t="s">
        <v>4325</v>
      </c>
      <c r="C51" s="497" t="s">
        <v>4040</v>
      </c>
      <c r="D51" s="384" t="s">
        <v>1491</v>
      </c>
      <c r="E51" s="368" t="s">
        <v>7647</v>
      </c>
      <c r="F51" s="367" t="s">
        <v>3118</v>
      </c>
      <c r="G51" s="367" t="s">
        <v>7648</v>
      </c>
      <c r="H51" s="368" t="s">
        <v>4024</v>
      </c>
      <c r="I51" s="448">
        <v>7721306319</v>
      </c>
      <c r="J51" s="448" t="s">
        <v>6775</v>
      </c>
      <c r="K51" s="407" t="s">
        <v>7649</v>
      </c>
      <c r="L51" s="422" t="s">
        <v>4173</v>
      </c>
      <c r="M51" s="448" t="s">
        <v>6867</v>
      </c>
      <c r="N51" s="407" t="s">
        <v>7649</v>
      </c>
      <c r="O51" s="370">
        <v>43859</v>
      </c>
      <c r="P51" s="370">
        <v>44469</v>
      </c>
      <c r="Q51" s="376" t="s">
        <v>322</v>
      </c>
      <c r="R51" s="394" t="s">
        <v>313</v>
      </c>
      <c r="S51" s="394"/>
      <c r="T51" s="394" t="s">
        <v>7650</v>
      </c>
      <c r="U51" s="394" t="s">
        <v>7651</v>
      </c>
      <c r="V51" s="394" t="s">
        <v>1786</v>
      </c>
      <c r="W51" s="394" t="s">
        <v>1787</v>
      </c>
      <c r="X51" s="418">
        <v>1200</v>
      </c>
    </row>
    <row r="52" spans="1:24" ht="44.25" customHeight="1" x14ac:dyDescent="0.2">
      <c r="A52" s="469">
        <v>46</v>
      </c>
      <c r="B52" s="384" t="s">
        <v>9</v>
      </c>
      <c r="C52" s="425" t="s">
        <v>4040</v>
      </c>
      <c r="D52" s="384" t="s">
        <v>1491</v>
      </c>
      <c r="E52" s="368" t="s">
        <v>7736</v>
      </c>
      <c r="F52" s="367" t="s">
        <v>3118</v>
      </c>
      <c r="G52" s="367" t="s">
        <v>4955</v>
      </c>
      <c r="H52" s="368" t="s">
        <v>233</v>
      </c>
      <c r="I52" s="447" t="s">
        <v>6712</v>
      </c>
      <c r="J52" s="447" t="s">
        <v>6792</v>
      </c>
      <c r="K52" s="407" t="s">
        <v>4679</v>
      </c>
      <c r="L52" s="422" t="s">
        <v>4680</v>
      </c>
      <c r="M52" s="448" t="s">
        <v>6868</v>
      </c>
      <c r="N52" s="407" t="s">
        <v>4679</v>
      </c>
      <c r="O52" s="370">
        <v>43276</v>
      </c>
      <c r="P52" s="370">
        <v>45041</v>
      </c>
      <c r="Q52" s="376" t="s">
        <v>322</v>
      </c>
      <c r="R52" s="394" t="s">
        <v>313</v>
      </c>
      <c r="S52" s="394"/>
      <c r="T52" s="481">
        <v>0.39583333333333331</v>
      </c>
      <c r="U52" s="394" t="s">
        <v>4956</v>
      </c>
      <c r="V52" s="394" t="s">
        <v>1786</v>
      </c>
      <c r="W52" s="394" t="s">
        <v>1787</v>
      </c>
      <c r="X52" s="418">
        <v>1000</v>
      </c>
    </row>
    <row r="53" spans="1:24" ht="44.25" customHeight="1" x14ac:dyDescent="0.2">
      <c r="A53" s="469">
        <v>47</v>
      </c>
      <c r="B53" s="384" t="s">
        <v>355</v>
      </c>
      <c r="C53" s="425" t="s">
        <v>4040</v>
      </c>
      <c r="D53" s="384" t="s">
        <v>1491</v>
      </c>
      <c r="E53" s="368" t="s">
        <v>7735</v>
      </c>
      <c r="F53" s="367" t="s">
        <v>3118</v>
      </c>
      <c r="G53" s="367" t="s">
        <v>4986</v>
      </c>
      <c r="H53" s="368" t="s">
        <v>4538</v>
      </c>
      <c r="I53" s="447" t="s">
        <v>6752</v>
      </c>
      <c r="J53" s="447" t="s">
        <v>6832</v>
      </c>
      <c r="K53" s="407" t="s">
        <v>7652</v>
      </c>
      <c r="L53" s="422" t="s">
        <v>7654</v>
      </c>
      <c r="M53" s="446" t="s">
        <v>7653</v>
      </c>
      <c r="N53" s="407" t="s">
        <v>7652</v>
      </c>
      <c r="O53" s="370">
        <v>43859</v>
      </c>
      <c r="P53" s="370">
        <v>45073</v>
      </c>
      <c r="Q53" s="376" t="s">
        <v>322</v>
      </c>
      <c r="R53" s="394" t="s">
        <v>313</v>
      </c>
      <c r="S53" s="394"/>
      <c r="T53" s="481">
        <v>0.375</v>
      </c>
      <c r="U53" s="394" t="s">
        <v>7655</v>
      </c>
      <c r="V53" s="394" t="s">
        <v>1786</v>
      </c>
      <c r="W53" s="394" t="s">
        <v>1787</v>
      </c>
      <c r="X53" s="418">
        <v>1200</v>
      </c>
    </row>
    <row r="54" spans="1:24" ht="44.25" customHeight="1" x14ac:dyDescent="0.2">
      <c r="A54" s="469">
        <v>48</v>
      </c>
      <c r="B54" s="384" t="s">
        <v>2818</v>
      </c>
      <c r="C54" s="425" t="s">
        <v>4040</v>
      </c>
      <c r="D54" s="384" t="s">
        <v>1491</v>
      </c>
      <c r="E54" s="368" t="s">
        <v>7735</v>
      </c>
      <c r="F54" s="367" t="s">
        <v>3118</v>
      </c>
      <c r="G54" s="367" t="s">
        <v>4190</v>
      </c>
      <c r="H54" s="368" t="s">
        <v>4123</v>
      </c>
      <c r="I54" s="447" t="s">
        <v>7749</v>
      </c>
      <c r="J54" s="447" t="s">
        <v>6793</v>
      </c>
      <c r="K54" s="407" t="s">
        <v>7750</v>
      </c>
      <c r="L54" s="422" t="s">
        <v>7751</v>
      </c>
      <c r="M54" s="453" t="s">
        <v>6869</v>
      </c>
      <c r="N54" s="407" t="s">
        <v>7750</v>
      </c>
      <c r="O54" s="370">
        <v>43888</v>
      </c>
      <c r="P54" s="370">
        <v>44409</v>
      </c>
      <c r="Q54" s="376" t="s">
        <v>7752</v>
      </c>
      <c r="R54" s="394" t="s">
        <v>313</v>
      </c>
      <c r="S54" s="394"/>
      <c r="T54" s="481">
        <v>0.375</v>
      </c>
      <c r="U54" s="394" t="s">
        <v>4912</v>
      </c>
      <c r="V54" s="394" t="s">
        <v>1786</v>
      </c>
      <c r="W54" s="394" t="s">
        <v>1787</v>
      </c>
      <c r="X54" s="418">
        <v>1200</v>
      </c>
    </row>
    <row r="55" spans="1:24" ht="34.5" customHeight="1" x14ac:dyDescent="0.2">
      <c r="A55" s="469">
        <v>49</v>
      </c>
      <c r="B55" s="384" t="s">
        <v>81</v>
      </c>
      <c r="C55" s="497" t="s">
        <v>4040</v>
      </c>
      <c r="D55" s="384" t="s">
        <v>1491</v>
      </c>
      <c r="E55" s="368" t="s">
        <v>6577</v>
      </c>
      <c r="F55" s="367" t="s">
        <v>3118</v>
      </c>
      <c r="G55" s="367" t="s">
        <v>4957</v>
      </c>
      <c r="H55" s="368" t="s">
        <v>342</v>
      </c>
      <c r="I55" s="447" t="s">
        <v>342</v>
      </c>
      <c r="J55" s="447" t="s">
        <v>342</v>
      </c>
      <c r="K55" s="407" t="s">
        <v>5949</v>
      </c>
      <c r="L55" s="410" t="s">
        <v>4214</v>
      </c>
      <c r="M55" s="448" t="s">
        <v>6856</v>
      </c>
      <c r="N55" s="407" t="s">
        <v>5949</v>
      </c>
      <c r="O55" s="370">
        <v>43523</v>
      </c>
      <c r="P55" s="370">
        <v>45349</v>
      </c>
      <c r="Q55" s="376" t="s">
        <v>319</v>
      </c>
      <c r="R55" s="394" t="s">
        <v>320</v>
      </c>
      <c r="S55" s="394"/>
      <c r="T55" s="394" t="s">
        <v>5950</v>
      </c>
      <c r="U55" s="394" t="s">
        <v>4958</v>
      </c>
      <c r="V55" s="394" t="s">
        <v>4213</v>
      </c>
      <c r="W55" s="394" t="s">
        <v>1787</v>
      </c>
      <c r="X55" s="418">
        <v>1400</v>
      </c>
    </row>
    <row r="56" spans="1:24" ht="59.25" customHeight="1" x14ac:dyDescent="0.2">
      <c r="A56" s="469">
        <v>50</v>
      </c>
      <c r="B56" s="384" t="s">
        <v>6</v>
      </c>
      <c r="C56" s="497" t="s">
        <v>4216</v>
      </c>
      <c r="D56" s="384" t="s">
        <v>1491</v>
      </c>
      <c r="E56" s="368" t="s">
        <v>4169</v>
      </c>
      <c r="F56" s="367" t="s">
        <v>3118</v>
      </c>
      <c r="G56" s="367" t="s">
        <v>4959</v>
      </c>
      <c r="H56" s="368" t="s">
        <v>4015</v>
      </c>
      <c r="I56" s="447" t="s">
        <v>6713</v>
      </c>
      <c r="J56" s="447" t="s">
        <v>6794</v>
      </c>
      <c r="K56" s="381" t="s">
        <v>4217</v>
      </c>
      <c r="L56" s="422" t="s">
        <v>4218</v>
      </c>
      <c r="M56" s="448" t="s">
        <v>6870</v>
      </c>
      <c r="N56" s="407" t="s">
        <v>4217</v>
      </c>
      <c r="O56" s="370">
        <v>42844</v>
      </c>
      <c r="P56" s="370">
        <v>44615</v>
      </c>
      <c r="Q56" s="376" t="s">
        <v>321</v>
      </c>
      <c r="R56" s="394" t="s">
        <v>313</v>
      </c>
      <c r="S56" s="394"/>
      <c r="T56" s="394" t="s">
        <v>4960</v>
      </c>
      <c r="U56" s="394" t="s">
        <v>4961</v>
      </c>
      <c r="V56" s="394" t="s">
        <v>4213</v>
      </c>
      <c r="W56" s="394" t="s">
        <v>1787</v>
      </c>
      <c r="X56" s="418">
        <v>1600</v>
      </c>
    </row>
    <row r="57" spans="1:24" ht="40.5" customHeight="1" x14ac:dyDescent="0.2">
      <c r="A57" s="469">
        <v>51</v>
      </c>
      <c r="B57" s="384" t="s">
        <v>6359</v>
      </c>
      <c r="C57" s="497" t="s">
        <v>4040</v>
      </c>
      <c r="D57" s="384" t="s">
        <v>1491</v>
      </c>
      <c r="E57" s="368" t="s">
        <v>4169</v>
      </c>
      <c r="F57" s="367" t="s">
        <v>3118</v>
      </c>
      <c r="G57" s="367" t="s">
        <v>4962</v>
      </c>
      <c r="H57" s="368" t="s">
        <v>4024</v>
      </c>
      <c r="I57" s="448">
        <v>7721306319</v>
      </c>
      <c r="J57" s="448" t="s">
        <v>6775</v>
      </c>
      <c r="K57" s="381" t="s">
        <v>4170</v>
      </c>
      <c r="L57" s="422" t="s">
        <v>4171</v>
      </c>
      <c r="M57" s="448" t="s">
        <v>6871</v>
      </c>
      <c r="N57" s="407" t="s">
        <v>4170</v>
      </c>
      <c r="O57" s="370" t="s">
        <v>4172</v>
      </c>
      <c r="P57" s="370">
        <v>44440</v>
      </c>
      <c r="Q57" s="376" t="s">
        <v>321</v>
      </c>
      <c r="R57" s="394" t="s">
        <v>313</v>
      </c>
      <c r="S57" s="394"/>
      <c r="T57" s="394" t="s">
        <v>4963</v>
      </c>
      <c r="U57" s="394" t="s">
        <v>4964</v>
      </c>
      <c r="V57" s="394" t="s">
        <v>1786</v>
      </c>
      <c r="W57" s="394" t="s">
        <v>1787</v>
      </c>
      <c r="X57" s="418">
        <v>1500</v>
      </c>
    </row>
    <row r="58" spans="1:24" ht="40.5" customHeight="1" x14ac:dyDescent="0.2">
      <c r="A58" s="469">
        <v>52</v>
      </c>
      <c r="B58" s="384" t="s">
        <v>6360</v>
      </c>
      <c r="C58" s="497" t="s">
        <v>4040</v>
      </c>
      <c r="D58" s="384" t="s">
        <v>1491</v>
      </c>
      <c r="E58" s="368" t="s">
        <v>4169</v>
      </c>
      <c r="F58" s="367" t="s">
        <v>3118</v>
      </c>
      <c r="G58" s="367" t="s">
        <v>4965</v>
      </c>
      <c r="H58" s="368" t="s">
        <v>4015</v>
      </c>
      <c r="I58" s="447" t="s">
        <v>6713</v>
      </c>
      <c r="J58" s="447" t="s">
        <v>6794</v>
      </c>
      <c r="K58" s="381" t="s">
        <v>4555</v>
      </c>
      <c r="L58" s="422" t="s">
        <v>4218</v>
      </c>
      <c r="M58" s="448" t="s">
        <v>6870</v>
      </c>
      <c r="N58" s="407" t="s">
        <v>4555</v>
      </c>
      <c r="O58" s="370">
        <v>43223</v>
      </c>
      <c r="P58" s="370">
        <v>45019</v>
      </c>
      <c r="Q58" s="376" t="s">
        <v>316</v>
      </c>
      <c r="R58" s="394" t="s">
        <v>313</v>
      </c>
      <c r="S58" s="394"/>
      <c r="T58" s="481">
        <v>0.39583333333333331</v>
      </c>
      <c r="U58" s="394" t="s">
        <v>4966</v>
      </c>
      <c r="V58" s="394" t="s">
        <v>1786</v>
      </c>
      <c r="W58" s="394" t="s">
        <v>1787</v>
      </c>
      <c r="X58" s="418">
        <v>1600</v>
      </c>
    </row>
    <row r="59" spans="1:24" ht="40.5" customHeight="1" x14ac:dyDescent="0.2">
      <c r="A59" s="469">
        <v>53</v>
      </c>
      <c r="B59" s="384" t="s">
        <v>6361</v>
      </c>
      <c r="C59" s="497" t="s">
        <v>4040</v>
      </c>
      <c r="D59" s="384" t="s">
        <v>1491</v>
      </c>
      <c r="E59" s="368" t="s">
        <v>4355</v>
      </c>
      <c r="F59" s="367" t="s">
        <v>3118</v>
      </c>
      <c r="G59" s="367" t="s">
        <v>4967</v>
      </c>
      <c r="H59" s="368" t="s">
        <v>4350</v>
      </c>
      <c r="I59" s="447" t="s">
        <v>6714</v>
      </c>
      <c r="J59" s="447" t="s">
        <v>6795</v>
      </c>
      <c r="K59" s="381" t="s">
        <v>4356</v>
      </c>
      <c r="L59" s="422" t="s">
        <v>374</v>
      </c>
      <c r="M59" s="448" t="s">
        <v>6856</v>
      </c>
      <c r="N59" s="407" t="s">
        <v>4356</v>
      </c>
      <c r="O59" s="370">
        <v>43066</v>
      </c>
      <c r="P59" s="370">
        <v>44536</v>
      </c>
      <c r="Q59" s="394" t="s">
        <v>4266</v>
      </c>
      <c r="R59" s="394" t="s">
        <v>320</v>
      </c>
      <c r="S59" s="394"/>
      <c r="T59" s="394" t="s">
        <v>4715</v>
      </c>
      <c r="U59" s="394" t="s">
        <v>4968</v>
      </c>
      <c r="V59" s="394" t="s">
        <v>1786</v>
      </c>
      <c r="W59" s="394" t="s">
        <v>1787</v>
      </c>
      <c r="X59" s="418">
        <v>1328</v>
      </c>
    </row>
    <row r="60" spans="1:24" ht="40.5" customHeight="1" x14ac:dyDescent="0.2">
      <c r="A60" s="469">
        <v>54</v>
      </c>
      <c r="B60" s="384" t="s">
        <v>2</v>
      </c>
      <c r="C60" s="497" t="s">
        <v>4040</v>
      </c>
      <c r="D60" s="384" t="s">
        <v>1491</v>
      </c>
      <c r="E60" s="368" t="s">
        <v>7338</v>
      </c>
      <c r="F60" s="367" t="s">
        <v>3118</v>
      </c>
      <c r="G60" s="367" t="s">
        <v>7339</v>
      </c>
      <c r="H60" s="368" t="s">
        <v>7340</v>
      </c>
      <c r="I60" s="448" t="s">
        <v>7341</v>
      </c>
      <c r="J60" s="448" t="s">
        <v>7342</v>
      </c>
      <c r="K60" s="381" t="s">
        <v>7343</v>
      </c>
      <c r="L60" s="422" t="s">
        <v>7344</v>
      </c>
      <c r="M60" s="448" t="s">
        <v>7345</v>
      </c>
      <c r="N60" s="407" t="s">
        <v>7343</v>
      </c>
      <c r="O60" s="370">
        <v>43795</v>
      </c>
      <c r="P60" s="370">
        <v>45565</v>
      </c>
      <c r="Q60" s="376" t="s">
        <v>321</v>
      </c>
      <c r="R60" s="394" t="s">
        <v>313</v>
      </c>
      <c r="S60" s="394"/>
      <c r="T60" s="394" t="s">
        <v>7346</v>
      </c>
      <c r="U60" s="394" t="s">
        <v>7347</v>
      </c>
      <c r="V60" s="394" t="s">
        <v>1786</v>
      </c>
      <c r="W60" s="394" t="s">
        <v>1787</v>
      </c>
      <c r="X60" s="418">
        <v>1600</v>
      </c>
    </row>
    <row r="61" spans="1:24" ht="40.5" customHeight="1" x14ac:dyDescent="0.2">
      <c r="A61" s="469">
        <v>55</v>
      </c>
      <c r="B61" s="384" t="s">
        <v>68</v>
      </c>
      <c r="C61" s="497" t="s">
        <v>4040</v>
      </c>
      <c r="D61" s="384" t="s">
        <v>1491</v>
      </c>
      <c r="E61" s="368" t="s">
        <v>7737</v>
      </c>
      <c r="F61" s="367" t="s">
        <v>3118</v>
      </c>
      <c r="G61" s="367" t="s">
        <v>7738</v>
      </c>
      <c r="H61" s="368" t="s">
        <v>7739</v>
      </c>
      <c r="I61" s="447" t="s">
        <v>6706</v>
      </c>
      <c r="J61" s="447" t="s">
        <v>6786</v>
      </c>
      <c r="K61" s="381" t="s">
        <v>7740</v>
      </c>
      <c r="L61" s="422" t="s">
        <v>6090</v>
      </c>
      <c r="M61" s="448" t="s">
        <v>6877</v>
      </c>
      <c r="N61" s="407" t="s">
        <v>7740</v>
      </c>
      <c r="O61" s="370">
        <v>43888</v>
      </c>
      <c r="P61" s="370">
        <v>45651</v>
      </c>
      <c r="Q61" s="376" t="s">
        <v>316</v>
      </c>
      <c r="R61" s="394" t="s">
        <v>313</v>
      </c>
      <c r="S61" s="394"/>
      <c r="T61" s="394" t="s">
        <v>7741</v>
      </c>
      <c r="U61" s="394" t="s">
        <v>7742</v>
      </c>
      <c r="V61" s="394" t="s">
        <v>1786</v>
      </c>
      <c r="W61" s="394" t="s">
        <v>1787</v>
      </c>
      <c r="X61" s="418">
        <v>1500</v>
      </c>
    </row>
    <row r="62" spans="1:24" ht="40.5" customHeight="1" x14ac:dyDescent="0.2">
      <c r="A62" s="469">
        <v>56</v>
      </c>
      <c r="B62" s="384" t="s">
        <v>320</v>
      </c>
      <c r="C62" s="497" t="s">
        <v>4040</v>
      </c>
      <c r="D62" s="384" t="s">
        <v>1491</v>
      </c>
      <c r="E62" s="368" t="s">
        <v>4235</v>
      </c>
      <c r="F62" s="367" t="s">
        <v>3118</v>
      </c>
      <c r="G62" s="367" t="s">
        <v>7643</v>
      </c>
      <c r="H62" s="368" t="s">
        <v>4024</v>
      </c>
      <c r="I62" s="448">
        <v>7721306319</v>
      </c>
      <c r="J62" s="448" t="s">
        <v>6775</v>
      </c>
      <c r="K62" s="410" t="s">
        <v>7644</v>
      </c>
      <c r="L62" s="422" t="s">
        <v>4236</v>
      </c>
      <c r="M62" s="448" t="s">
        <v>6872</v>
      </c>
      <c r="N62" s="410" t="s">
        <v>7644</v>
      </c>
      <c r="O62" s="370">
        <v>43859</v>
      </c>
      <c r="P62" s="370">
        <v>44915</v>
      </c>
      <c r="Q62" s="376" t="s">
        <v>316</v>
      </c>
      <c r="R62" s="394" t="s">
        <v>313</v>
      </c>
      <c r="S62" s="394"/>
      <c r="T62" s="394" t="s">
        <v>7645</v>
      </c>
      <c r="U62" s="394" t="s">
        <v>7646</v>
      </c>
      <c r="V62" s="394" t="s">
        <v>1786</v>
      </c>
      <c r="W62" s="394" t="s">
        <v>1787</v>
      </c>
      <c r="X62" s="418">
        <v>1400</v>
      </c>
    </row>
    <row r="63" spans="1:24" ht="40.5" customHeight="1" x14ac:dyDescent="0.2">
      <c r="A63" s="469">
        <v>57</v>
      </c>
      <c r="B63" s="384" t="s">
        <v>6362</v>
      </c>
      <c r="C63" s="497" t="s">
        <v>4040</v>
      </c>
      <c r="D63" s="384" t="s">
        <v>1491</v>
      </c>
      <c r="E63" s="368" t="s">
        <v>5953</v>
      </c>
      <c r="F63" s="367" t="s">
        <v>3118</v>
      </c>
      <c r="G63" s="367" t="s">
        <v>7464</v>
      </c>
      <c r="H63" s="368" t="s">
        <v>5954</v>
      </c>
      <c r="I63" s="447" t="s">
        <v>6715</v>
      </c>
      <c r="J63" s="447" t="s">
        <v>6796</v>
      </c>
      <c r="K63" s="410" t="s">
        <v>5955</v>
      </c>
      <c r="L63" s="422" t="s">
        <v>5956</v>
      </c>
      <c r="M63" s="448" t="s">
        <v>6873</v>
      </c>
      <c r="N63" s="407" t="s">
        <v>5955</v>
      </c>
      <c r="O63" s="370">
        <v>43523</v>
      </c>
      <c r="P63" s="370">
        <v>44254</v>
      </c>
      <c r="Q63" s="376" t="s">
        <v>316</v>
      </c>
      <c r="R63" s="394" t="s">
        <v>313</v>
      </c>
      <c r="S63" s="394"/>
      <c r="T63" s="394" t="s">
        <v>5957</v>
      </c>
      <c r="U63" s="394" t="s">
        <v>7465</v>
      </c>
      <c r="V63" s="394" t="s">
        <v>1786</v>
      </c>
      <c r="W63" s="394" t="s">
        <v>1787</v>
      </c>
      <c r="X63" s="418">
        <v>1400</v>
      </c>
    </row>
    <row r="64" spans="1:24" ht="22.5" customHeight="1" x14ac:dyDescent="0.2">
      <c r="A64" s="469">
        <v>58</v>
      </c>
      <c r="B64" s="384" t="s">
        <v>3964</v>
      </c>
      <c r="C64" s="497" t="s">
        <v>4040</v>
      </c>
      <c r="D64" s="384" t="s">
        <v>1491</v>
      </c>
      <c r="E64" s="368" t="s">
        <v>4755</v>
      </c>
      <c r="F64" s="367" t="s">
        <v>3118</v>
      </c>
      <c r="G64" s="367" t="s">
        <v>4990</v>
      </c>
      <c r="H64" s="368" t="s">
        <v>1738</v>
      </c>
      <c r="I64" s="447" t="s">
        <v>6717</v>
      </c>
      <c r="J64" s="447" t="s">
        <v>6798</v>
      </c>
      <c r="K64" s="381" t="s">
        <v>4756</v>
      </c>
      <c r="L64" s="410" t="s">
        <v>174</v>
      </c>
      <c r="M64" s="448" t="s">
        <v>6859</v>
      </c>
      <c r="N64" s="407" t="s">
        <v>4756</v>
      </c>
      <c r="O64" s="370">
        <v>43355</v>
      </c>
      <c r="P64" s="370">
        <v>45147</v>
      </c>
      <c r="Q64" s="376" t="s">
        <v>321</v>
      </c>
      <c r="R64" s="394" t="s">
        <v>313</v>
      </c>
      <c r="S64" s="394"/>
      <c r="T64" s="394" t="s">
        <v>4975</v>
      </c>
      <c r="U64" s="394" t="s">
        <v>4991</v>
      </c>
      <c r="V64" s="394" t="s">
        <v>1786</v>
      </c>
      <c r="W64" s="394" t="s">
        <v>1787</v>
      </c>
      <c r="X64" s="418">
        <v>1428</v>
      </c>
    </row>
    <row r="65" spans="1:24" ht="22.5" customHeight="1" x14ac:dyDescent="0.2">
      <c r="A65" s="469">
        <v>59</v>
      </c>
      <c r="B65" s="384" t="s">
        <v>6363</v>
      </c>
      <c r="C65" s="497" t="s">
        <v>4040</v>
      </c>
      <c r="D65" s="384" t="s">
        <v>1491</v>
      </c>
      <c r="E65" s="368" t="s">
        <v>4237</v>
      </c>
      <c r="F65" s="367" t="s">
        <v>3118</v>
      </c>
      <c r="G65" s="394" t="s">
        <v>4970</v>
      </c>
      <c r="H65" s="368" t="s">
        <v>4091</v>
      </c>
      <c r="I65" s="448">
        <v>7705326607</v>
      </c>
      <c r="J65" s="448" t="s">
        <v>6781</v>
      </c>
      <c r="K65" s="381" t="s">
        <v>4264</v>
      </c>
      <c r="L65" s="410" t="s">
        <v>4265</v>
      </c>
      <c r="M65" s="447" t="s">
        <v>6874</v>
      </c>
      <c r="N65" s="407" t="s">
        <v>4264</v>
      </c>
      <c r="O65" s="370">
        <v>42782</v>
      </c>
      <c r="P65" s="370">
        <v>44536</v>
      </c>
      <c r="Q65" s="394" t="s">
        <v>4266</v>
      </c>
      <c r="R65" s="367">
        <v>32</v>
      </c>
      <c r="S65" s="367"/>
      <c r="T65" s="394" t="s">
        <v>7348</v>
      </c>
      <c r="U65" s="394" t="s">
        <v>7349</v>
      </c>
      <c r="V65" s="394" t="s">
        <v>1786</v>
      </c>
      <c r="W65" s="394" t="s">
        <v>1787</v>
      </c>
      <c r="X65" s="418">
        <v>1400</v>
      </c>
    </row>
    <row r="66" spans="1:24" ht="38.25" customHeight="1" x14ac:dyDescent="0.2">
      <c r="A66" s="469">
        <v>60</v>
      </c>
      <c r="B66" s="384" t="s">
        <v>1440</v>
      </c>
      <c r="C66" s="497" t="s">
        <v>4040</v>
      </c>
      <c r="D66" s="384" t="s">
        <v>1491</v>
      </c>
      <c r="E66" s="368" t="s">
        <v>4237</v>
      </c>
      <c r="F66" s="367" t="s">
        <v>3118</v>
      </c>
      <c r="G66" s="394" t="s">
        <v>4971</v>
      </c>
      <c r="H66" s="368" t="s">
        <v>4091</v>
      </c>
      <c r="I66" s="448">
        <v>7705326607</v>
      </c>
      <c r="J66" s="448" t="s">
        <v>6781</v>
      </c>
      <c r="K66" s="381" t="s">
        <v>4238</v>
      </c>
      <c r="L66" s="410" t="s">
        <v>4239</v>
      </c>
      <c r="M66" s="447" t="s">
        <v>6734</v>
      </c>
      <c r="N66" s="407" t="s">
        <v>4238</v>
      </c>
      <c r="O66" s="370">
        <v>42877</v>
      </c>
      <c r="P66" s="370">
        <v>44661</v>
      </c>
      <c r="Q66" s="376" t="s">
        <v>4240</v>
      </c>
      <c r="R66" s="394" t="s">
        <v>313</v>
      </c>
      <c r="S66" s="394"/>
      <c r="T66" s="394" t="s">
        <v>4972</v>
      </c>
      <c r="U66" s="394" t="s">
        <v>4973</v>
      </c>
      <c r="V66" s="394" t="s">
        <v>1786</v>
      </c>
      <c r="W66" s="394" t="s">
        <v>1787</v>
      </c>
      <c r="X66" s="418">
        <v>1600</v>
      </c>
    </row>
    <row r="67" spans="1:24" ht="30" customHeight="1" x14ac:dyDescent="0.2">
      <c r="A67" s="469">
        <v>61</v>
      </c>
      <c r="B67" s="384" t="s">
        <v>1441</v>
      </c>
      <c r="C67" s="497" t="s">
        <v>4040</v>
      </c>
      <c r="D67" s="384" t="s">
        <v>1491</v>
      </c>
      <c r="E67" s="368" t="s">
        <v>4859</v>
      </c>
      <c r="F67" s="367" t="s">
        <v>3118</v>
      </c>
      <c r="G67" s="394" t="s">
        <v>4974</v>
      </c>
      <c r="H67" s="368" t="s">
        <v>172</v>
      </c>
      <c r="I67" s="447" t="s">
        <v>6709</v>
      </c>
      <c r="J67" s="447" t="s">
        <v>6789</v>
      </c>
      <c r="K67" s="381" t="s">
        <v>4860</v>
      </c>
      <c r="L67" s="410" t="s">
        <v>4108</v>
      </c>
      <c r="M67" s="448" t="s">
        <v>6865</v>
      </c>
      <c r="N67" s="407" t="s">
        <v>4860</v>
      </c>
      <c r="O67" s="370">
        <v>43398</v>
      </c>
      <c r="P67" s="370">
        <v>44774</v>
      </c>
      <c r="Q67" s="376" t="s">
        <v>316</v>
      </c>
      <c r="R67" s="394" t="s">
        <v>313</v>
      </c>
      <c r="S67" s="394"/>
      <c r="T67" s="394" t="s">
        <v>4975</v>
      </c>
      <c r="U67" s="394" t="s">
        <v>4976</v>
      </c>
      <c r="V67" s="394" t="s">
        <v>1786</v>
      </c>
      <c r="W67" s="394" t="s">
        <v>1787</v>
      </c>
      <c r="X67" s="418" t="s">
        <v>4233</v>
      </c>
    </row>
    <row r="68" spans="1:24" ht="35.25" customHeight="1" x14ac:dyDescent="0.2">
      <c r="A68" s="469">
        <v>62</v>
      </c>
      <c r="B68" s="384" t="s">
        <v>4326</v>
      </c>
      <c r="C68" s="497" t="s">
        <v>4040</v>
      </c>
      <c r="D68" s="384" t="s">
        <v>1491</v>
      </c>
      <c r="E68" s="368" t="s">
        <v>4560</v>
      </c>
      <c r="F68" s="367" t="s">
        <v>3118</v>
      </c>
      <c r="G68" s="394" t="s">
        <v>4977</v>
      </c>
      <c r="H68" s="368" t="s">
        <v>3974</v>
      </c>
      <c r="I68" s="447" t="s">
        <v>6716</v>
      </c>
      <c r="J68" s="447" t="s">
        <v>6797</v>
      </c>
      <c r="K68" s="381" t="s">
        <v>4561</v>
      </c>
      <c r="L68" s="410" t="s">
        <v>4562</v>
      </c>
      <c r="M68" s="447" t="s">
        <v>7026</v>
      </c>
      <c r="N68" s="407" t="s">
        <v>4561</v>
      </c>
      <c r="O68" s="370">
        <v>43223</v>
      </c>
      <c r="P68" s="370">
        <v>44854</v>
      </c>
      <c r="Q68" s="376" t="s">
        <v>316</v>
      </c>
      <c r="R68" s="394" t="s">
        <v>313</v>
      </c>
      <c r="S68" s="394"/>
      <c r="T68" s="394" t="s">
        <v>4978</v>
      </c>
      <c r="U68" s="394" t="s">
        <v>4979</v>
      </c>
      <c r="V68" s="394" t="s">
        <v>1786</v>
      </c>
      <c r="W68" s="394" t="s">
        <v>1787</v>
      </c>
      <c r="X68" s="418">
        <v>1250</v>
      </c>
    </row>
    <row r="69" spans="1:24" ht="37.5" customHeight="1" x14ac:dyDescent="0.2">
      <c r="A69" s="469">
        <v>63</v>
      </c>
      <c r="B69" s="384" t="s">
        <v>318</v>
      </c>
      <c r="C69" s="497" t="s">
        <v>4040</v>
      </c>
      <c r="D69" s="384" t="s">
        <v>1491</v>
      </c>
      <c r="E69" s="368" t="s">
        <v>4361</v>
      </c>
      <c r="F69" s="367" t="s">
        <v>3118</v>
      </c>
      <c r="G69" s="394" t="s">
        <v>4980</v>
      </c>
      <c r="H69" s="368" t="s">
        <v>3974</v>
      </c>
      <c r="I69" s="447" t="s">
        <v>6716</v>
      </c>
      <c r="J69" s="447" t="s">
        <v>6797</v>
      </c>
      <c r="K69" s="381" t="s">
        <v>4470</v>
      </c>
      <c r="L69" s="410" t="s">
        <v>1609</v>
      </c>
      <c r="M69" s="447" t="s">
        <v>7026</v>
      </c>
      <c r="N69" s="407" t="s">
        <v>4470</v>
      </c>
      <c r="O69" s="370">
        <v>42285</v>
      </c>
      <c r="P69" s="370">
        <v>44071</v>
      </c>
      <c r="Q69" s="376" t="s">
        <v>316</v>
      </c>
      <c r="R69" s="394" t="s">
        <v>313</v>
      </c>
      <c r="S69" s="394"/>
      <c r="T69" s="394" t="s">
        <v>4420</v>
      </c>
      <c r="U69" s="394" t="s">
        <v>4981</v>
      </c>
      <c r="V69" s="394" t="s">
        <v>1786</v>
      </c>
      <c r="W69" s="394" t="s">
        <v>1787</v>
      </c>
      <c r="X69" s="418">
        <v>1250</v>
      </c>
    </row>
    <row r="70" spans="1:24" ht="22.5" customHeight="1" x14ac:dyDescent="0.2">
      <c r="A70" s="469">
        <v>64</v>
      </c>
      <c r="B70" s="384" t="s">
        <v>6364</v>
      </c>
      <c r="C70" s="497" t="s">
        <v>4040</v>
      </c>
      <c r="D70" s="384" t="s">
        <v>1491</v>
      </c>
      <c r="E70" s="368" t="s">
        <v>2800</v>
      </c>
      <c r="F70" s="367" t="s">
        <v>3118</v>
      </c>
      <c r="G70" s="394" t="s">
        <v>4982</v>
      </c>
      <c r="H70" s="368" t="s">
        <v>1738</v>
      </c>
      <c r="I70" s="447" t="s">
        <v>6717</v>
      </c>
      <c r="J70" s="447" t="s">
        <v>6798</v>
      </c>
      <c r="K70" s="381" t="s">
        <v>5731</v>
      </c>
      <c r="L70" s="410" t="s">
        <v>1609</v>
      </c>
      <c r="M70" s="447" t="s">
        <v>7026</v>
      </c>
      <c r="N70" s="407" t="s">
        <v>5731</v>
      </c>
      <c r="O70" s="370">
        <v>43459</v>
      </c>
      <c r="P70" s="370">
        <v>45285</v>
      </c>
      <c r="Q70" s="376" t="s">
        <v>316</v>
      </c>
      <c r="R70" s="394" t="s">
        <v>313</v>
      </c>
      <c r="S70" s="394"/>
      <c r="T70" s="394" t="s">
        <v>5732</v>
      </c>
      <c r="U70" s="394" t="s">
        <v>5733</v>
      </c>
      <c r="V70" s="394" t="s">
        <v>1786</v>
      </c>
      <c r="W70" s="394" t="s">
        <v>1787</v>
      </c>
      <c r="X70" s="418">
        <v>1400</v>
      </c>
    </row>
    <row r="71" spans="1:24" ht="22.5" customHeight="1" x14ac:dyDescent="0.2">
      <c r="A71" s="469">
        <v>65</v>
      </c>
      <c r="B71" s="384" t="s">
        <v>4299</v>
      </c>
      <c r="C71" s="497" t="s">
        <v>4040</v>
      </c>
      <c r="D71" s="384" t="s">
        <v>1491</v>
      </c>
      <c r="E71" s="368" t="s">
        <v>4267</v>
      </c>
      <c r="F71" s="367" t="s">
        <v>3118</v>
      </c>
      <c r="G71" s="394" t="s">
        <v>4983</v>
      </c>
      <c r="H71" s="368" t="s">
        <v>4268</v>
      </c>
      <c r="I71" s="447" t="s">
        <v>6718</v>
      </c>
      <c r="J71" s="447" t="s">
        <v>6799</v>
      </c>
      <c r="K71" s="381" t="s">
        <v>4269</v>
      </c>
      <c r="L71" s="410" t="s">
        <v>4270</v>
      </c>
      <c r="M71" s="447" t="s">
        <v>6875</v>
      </c>
      <c r="N71" s="407" t="s">
        <v>4269</v>
      </c>
      <c r="O71" s="370">
        <v>42809</v>
      </c>
      <c r="P71" s="370">
        <v>44635</v>
      </c>
      <c r="Q71" s="376" t="s">
        <v>316</v>
      </c>
      <c r="R71" s="394" t="s">
        <v>313</v>
      </c>
      <c r="S71" s="394"/>
      <c r="T71" s="394" t="s">
        <v>4984</v>
      </c>
      <c r="U71" s="394" t="s">
        <v>4985</v>
      </c>
      <c r="V71" s="394" t="s">
        <v>1786</v>
      </c>
      <c r="W71" s="394" t="s">
        <v>1787</v>
      </c>
      <c r="X71" s="418">
        <v>1600</v>
      </c>
    </row>
    <row r="72" spans="1:24" ht="22.5" customHeight="1" x14ac:dyDescent="0.2">
      <c r="A72" s="469">
        <v>66</v>
      </c>
      <c r="B72" s="384" t="s">
        <v>4327</v>
      </c>
      <c r="C72" s="497" t="s">
        <v>4040</v>
      </c>
      <c r="D72" s="384" t="s">
        <v>1491</v>
      </c>
      <c r="E72" s="368" t="s">
        <v>4074</v>
      </c>
      <c r="F72" s="367" t="s">
        <v>3118</v>
      </c>
      <c r="G72" s="394" t="s">
        <v>4987</v>
      </c>
      <c r="H72" s="368" t="s">
        <v>99</v>
      </c>
      <c r="I72" s="447" t="s">
        <v>6719</v>
      </c>
      <c r="J72" s="447" t="s">
        <v>6800</v>
      </c>
      <c r="K72" s="381" t="s">
        <v>4657</v>
      </c>
      <c r="L72" s="410" t="s">
        <v>4315</v>
      </c>
      <c r="M72" s="447" t="s">
        <v>6876</v>
      </c>
      <c r="N72" s="407" t="s">
        <v>4657</v>
      </c>
      <c r="O72" s="370">
        <v>43276</v>
      </c>
      <c r="P72" s="370">
        <v>44947</v>
      </c>
      <c r="Q72" s="376" t="s">
        <v>316</v>
      </c>
      <c r="R72" s="394" t="s">
        <v>313</v>
      </c>
      <c r="S72" s="394"/>
      <c r="T72" s="481">
        <v>0.47916666666666669</v>
      </c>
      <c r="U72" s="394" t="s">
        <v>4988</v>
      </c>
      <c r="V72" s="394" t="s">
        <v>1786</v>
      </c>
      <c r="W72" s="394" t="s">
        <v>1787</v>
      </c>
      <c r="X72" s="418">
        <v>1200</v>
      </c>
    </row>
    <row r="73" spans="1:24" ht="22.5" customHeight="1" x14ac:dyDescent="0.2">
      <c r="A73" s="469">
        <v>67</v>
      </c>
      <c r="B73" s="384" t="s">
        <v>4328</v>
      </c>
      <c r="C73" s="497" t="s">
        <v>4040</v>
      </c>
      <c r="D73" s="384" t="s">
        <v>1491</v>
      </c>
      <c r="E73" s="368" t="s">
        <v>4267</v>
      </c>
      <c r="F73" s="367" t="s">
        <v>3118</v>
      </c>
      <c r="G73" s="394" t="s">
        <v>4986</v>
      </c>
      <c r="H73" s="368" t="s">
        <v>4307</v>
      </c>
      <c r="I73" s="447" t="s">
        <v>6706</v>
      </c>
      <c r="J73" s="447" t="s">
        <v>6786</v>
      </c>
      <c r="K73" s="381" t="s">
        <v>6430</v>
      </c>
      <c r="L73" s="410" t="s">
        <v>4375</v>
      </c>
      <c r="M73" s="447" t="s">
        <v>6877</v>
      </c>
      <c r="N73" s="407" t="s">
        <v>6430</v>
      </c>
      <c r="O73" s="370">
        <v>43661</v>
      </c>
      <c r="P73" s="370">
        <v>44290</v>
      </c>
      <c r="Q73" s="376" t="s">
        <v>316</v>
      </c>
      <c r="R73" s="394" t="s">
        <v>313</v>
      </c>
      <c r="S73" s="394"/>
      <c r="T73" s="481">
        <v>0.4236111111111111</v>
      </c>
      <c r="U73" s="394" t="s">
        <v>6026</v>
      </c>
      <c r="V73" s="394" t="s">
        <v>1786</v>
      </c>
      <c r="W73" s="394" t="s">
        <v>1787</v>
      </c>
      <c r="X73" s="418" t="s">
        <v>4308</v>
      </c>
    </row>
    <row r="74" spans="1:24" ht="22.5" customHeight="1" x14ac:dyDescent="0.2">
      <c r="A74" s="469">
        <v>68</v>
      </c>
      <c r="B74" s="384" t="s">
        <v>6365</v>
      </c>
      <c r="C74" s="497" t="s">
        <v>4040</v>
      </c>
      <c r="D74" s="384" t="s">
        <v>1491</v>
      </c>
      <c r="E74" s="368" t="s">
        <v>6139</v>
      </c>
      <c r="F74" s="367" t="s">
        <v>3118</v>
      </c>
      <c r="G74" s="367" t="s">
        <v>6140</v>
      </c>
      <c r="H74" s="368" t="s">
        <v>4091</v>
      </c>
      <c r="I74" s="448">
        <v>7705326607</v>
      </c>
      <c r="J74" s="448" t="s">
        <v>6781</v>
      </c>
      <c r="K74" s="381" t="s">
        <v>6141</v>
      </c>
      <c r="L74" s="410" t="s">
        <v>4239</v>
      </c>
      <c r="M74" s="447" t="s">
        <v>6734</v>
      </c>
      <c r="N74" s="407" t="s">
        <v>6141</v>
      </c>
      <c r="O74" s="370">
        <v>43601</v>
      </c>
      <c r="P74" s="370">
        <v>44661</v>
      </c>
      <c r="Q74" s="376" t="s">
        <v>321</v>
      </c>
      <c r="R74" s="394" t="s">
        <v>313</v>
      </c>
      <c r="S74" s="394"/>
      <c r="T74" s="394" t="s">
        <v>6142</v>
      </c>
      <c r="U74" s="394" t="s">
        <v>6143</v>
      </c>
      <c r="V74" s="394" t="s">
        <v>1786</v>
      </c>
      <c r="W74" s="394" t="s">
        <v>1787</v>
      </c>
      <c r="X74" s="418">
        <v>1600</v>
      </c>
    </row>
    <row r="75" spans="1:24" ht="22.5" customHeight="1" x14ac:dyDescent="0.2">
      <c r="A75" s="469">
        <v>69</v>
      </c>
      <c r="B75" s="384" t="s">
        <v>19</v>
      </c>
      <c r="C75" s="497" t="s">
        <v>4040</v>
      </c>
      <c r="D75" s="384" t="s">
        <v>1491</v>
      </c>
      <c r="E75" s="368" t="s">
        <v>6484</v>
      </c>
      <c r="F75" s="367" t="s">
        <v>3118</v>
      </c>
      <c r="G75" s="367" t="s">
        <v>4186</v>
      </c>
      <c r="H75" s="368" t="s">
        <v>4464</v>
      </c>
      <c r="I75" s="447" t="s">
        <v>6710</v>
      </c>
      <c r="J75" s="447" t="s">
        <v>6790</v>
      </c>
      <c r="K75" s="381" t="s">
        <v>4757</v>
      </c>
      <c r="L75" s="410" t="s">
        <v>4758</v>
      </c>
      <c r="M75" s="447" t="s">
        <v>6878</v>
      </c>
      <c r="N75" s="407" t="s">
        <v>4757</v>
      </c>
      <c r="O75" s="370">
        <v>43355</v>
      </c>
      <c r="P75" s="370">
        <v>45131</v>
      </c>
      <c r="Q75" s="376" t="s">
        <v>4759</v>
      </c>
      <c r="R75" s="394" t="s">
        <v>313</v>
      </c>
      <c r="S75" s="394"/>
      <c r="T75" s="394" t="s">
        <v>4189</v>
      </c>
      <c r="U75" s="394" t="s">
        <v>4992</v>
      </c>
      <c r="V75" s="394" t="s">
        <v>1786</v>
      </c>
      <c r="W75" s="394" t="s">
        <v>1787</v>
      </c>
      <c r="X75" s="418">
        <v>1700</v>
      </c>
    </row>
    <row r="76" spans="1:24" ht="22.5" customHeight="1" x14ac:dyDescent="0.2">
      <c r="A76" s="469">
        <v>70</v>
      </c>
      <c r="B76" s="384" t="s">
        <v>155</v>
      </c>
      <c r="C76" s="497" t="s">
        <v>4040</v>
      </c>
      <c r="D76" s="384" t="s">
        <v>1491</v>
      </c>
      <c r="E76" s="368" t="s">
        <v>5670</v>
      </c>
      <c r="F76" s="367" t="s">
        <v>3118</v>
      </c>
      <c r="G76" s="367" t="s">
        <v>5671</v>
      </c>
      <c r="H76" s="368" t="s">
        <v>172</v>
      </c>
      <c r="I76" s="447" t="s">
        <v>6709</v>
      </c>
      <c r="J76" s="447" t="s">
        <v>6789</v>
      </c>
      <c r="K76" s="381" t="s">
        <v>5672</v>
      </c>
      <c r="L76" s="410" t="s">
        <v>4080</v>
      </c>
      <c r="M76" s="448" t="s">
        <v>6893</v>
      </c>
      <c r="N76" s="407" t="s">
        <v>5672</v>
      </c>
      <c r="O76" s="370">
        <v>43459</v>
      </c>
      <c r="P76" s="370">
        <v>45245</v>
      </c>
      <c r="Q76" s="376" t="s">
        <v>316</v>
      </c>
      <c r="R76" s="394" t="s">
        <v>313</v>
      </c>
      <c r="S76" s="394"/>
      <c r="T76" s="394" t="s">
        <v>5673</v>
      </c>
      <c r="U76" s="394" t="s">
        <v>5674</v>
      </c>
      <c r="V76" s="394" t="s">
        <v>1786</v>
      </c>
      <c r="W76" s="394" t="s">
        <v>1787</v>
      </c>
      <c r="X76" s="418">
        <v>1500</v>
      </c>
    </row>
    <row r="77" spans="1:24" ht="22.5" customHeight="1" x14ac:dyDescent="0.2">
      <c r="A77" s="469">
        <v>71</v>
      </c>
      <c r="B77" s="384" t="s">
        <v>338</v>
      </c>
      <c r="C77" s="497" t="s">
        <v>4040</v>
      </c>
      <c r="D77" s="384" t="s">
        <v>1491</v>
      </c>
      <c r="E77" s="368" t="s">
        <v>4683</v>
      </c>
      <c r="F77" s="367" t="s">
        <v>3118</v>
      </c>
      <c r="G77" s="367" t="s">
        <v>4515</v>
      </c>
      <c r="H77" s="368" t="s">
        <v>4684</v>
      </c>
      <c r="I77" s="447" t="s">
        <v>6721</v>
      </c>
      <c r="J77" s="447" t="s">
        <v>6802</v>
      </c>
      <c r="K77" s="381" t="s">
        <v>4685</v>
      </c>
      <c r="L77" s="410" t="s">
        <v>4686</v>
      </c>
      <c r="M77" s="447" t="s">
        <v>6879</v>
      </c>
      <c r="N77" s="407" t="s">
        <v>4685</v>
      </c>
      <c r="O77" s="370">
        <v>43314</v>
      </c>
      <c r="P77" s="370">
        <v>45123</v>
      </c>
      <c r="Q77" s="376" t="s">
        <v>322</v>
      </c>
      <c r="R77" s="394" t="s">
        <v>313</v>
      </c>
      <c r="S77" s="394"/>
      <c r="T77" s="394" t="s">
        <v>4993</v>
      </c>
      <c r="U77" s="394" t="s">
        <v>4994</v>
      </c>
      <c r="V77" s="394" t="s">
        <v>1786</v>
      </c>
      <c r="W77" s="394" t="s">
        <v>1787</v>
      </c>
      <c r="X77" s="418">
        <v>1500</v>
      </c>
    </row>
    <row r="78" spans="1:24" ht="22.5" customHeight="1" x14ac:dyDescent="0.2">
      <c r="A78" s="469">
        <v>72</v>
      </c>
      <c r="B78" s="384" t="s">
        <v>4164</v>
      </c>
      <c r="C78" s="497" t="s">
        <v>4040</v>
      </c>
      <c r="D78" s="384" t="s">
        <v>1491</v>
      </c>
      <c r="E78" s="368" t="s">
        <v>4677</v>
      </c>
      <c r="F78" s="367" t="s">
        <v>3118</v>
      </c>
      <c r="G78" s="367" t="s">
        <v>4995</v>
      </c>
      <c r="H78" s="368" t="s">
        <v>4091</v>
      </c>
      <c r="I78" s="448">
        <v>7705326607</v>
      </c>
      <c r="J78" s="448" t="s">
        <v>6781</v>
      </c>
      <c r="K78" s="381" t="s">
        <v>4678</v>
      </c>
      <c r="L78" s="410" t="s">
        <v>1752</v>
      </c>
      <c r="M78" s="447" t="s">
        <v>6880</v>
      </c>
      <c r="N78" s="407" t="s">
        <v>4678</v>
      </c>
      <c r="O78" s="370">
        <v>43276</v>
      </c>
      <c r="P78" s="370">
        <v>43905</v>
      </c>
      <c r="Q78" s="376" t="s">
        <v>319</v>
      </c>
      <c r="R78" s="394" t="s">
        <v>320</v>
      </c>
      <c r="S78" s="394"/>
      <c r="T78" s="394" t="s">
        <v>4996</v>
      </c>
      <c r="U78" s="394" t="s">
        <v>4997</v>
      </c>
      <c r="V78" s="394" t="s">
        <v>1786</v>
      </c>
      <c r="W78" s="394" t="s">
        <v>1787</v>
      </c>
      <c r="X78" s="418">
        <v>1400</v>
      </c>
    </row>
    <row r="79" spans="1:24" ht="30" customHeight="1" x14ac:dyDescent="0.2">
      <c r="A79" s="469">
        <v>73</v>
      </c>
      <c r="B79" s="384" t="s">
        <v>6366</v>
      </c>
      <c r="C79" s="497" t="s">
        <v>4040</v>
      </c>
      <c r="D79" s="384" t="s">
        <v>1491</v>
      </c>
      <c r="E79" s="368" t="s">
        <v>6449</v>
      </c>
      <c r="F79" s="367" t="s">
        <v>3118</v>
      </c>
      <c r="G79" s="367" t="s">
        <v>6450</v>
      </c>
      <c r="H79" s="368" t="s">
        <v>4091</v>
      </c>
      <c r="I79" s="448">
        <v>7705326607</v>
      </c>
      <c r="J79" s="448" t="s">
        <v>6781</v>
      </c>
      <c r="K79" s="381" t="s">
        <v>6451</v>
      </c>
      <c r="L79" s="410" t="s">
        <v>4762</v>
      </c>
      <c r="M79" s="447" t="s">
        <v>6881</v>
      </c>
      <c r="N79" s="407" t="s">
        <v>6451</v>
      </c>
      <c r="O79" s="370">
        <v>43661</v>
      </c>
      <c r="P79" s="370">
        <v>44536</v>
      </c>
      <c r="Q79" s="376" t="s">
        <v>321</v>
      </c>
      <c r="R79" s="394" t="s">
        <v>313</v>
      </c>
      <c r="S79" s="394"/>
      <c r="T79" s="394" t="s">
        <v>6452</v>
      </c>
      <c r="U79" s="394" t="s">
        <v>6453</v>
      </c>
      <c r="V79" s="394" t="s">
        <v>1786</v>
      </c>
      <c r="W79" s="394" t="s">
        <v>1787</v>
      </c>
      <c r="X79" s="418">
        <v>1460</v>
      </c>
    </row>
    <row r="80" spans="1:24" ht="30" customHeight="1" x14ac:dyDescent="0.2">
      <c r="A80" s="469">
        <v>74</v>
      </c>
      <c r="B80" s="384" t="s">
        <v>4329</v>
      </c>
      <c r="C80" s="497" t="s">
        <v>4040</v>
      </c>
      <c r="D80" s="384" t="s">
        <v>1491</v>
      </c>
      <c r="E80" s="368" t="s">
        <v>6449</v>
      </c>
      <c r="F80" s="367" t="s">
        <v>3118</v>
      </c>
      <c r="G80" s="367" t="s">
        <v>7352</v>
      </c>
      <c r="H80" s="368" t="s">
        <v>7353</v>
      </c>
      <c r="I80" s="448" t="s">
        <v>7354</v>
      </c>
      <c r="J80" s="448" t="s">
        <v>7355</v>
      </c>
      <c r="K80" s="381" t="s">
        <v>7356</v>
      </c>
      <c r="L80" s="410" t="s">
        <v>4762</v>
      </c>
      <c r="M80" s="447" t="s">
        <v>6881</v>
      </c>
      <c r="N80" s="381" t="s">
        <v>7356</v>
      </c>
      <c r="O80" s="370">
        <v>43795</v>
      </c>
      <c r="P80" s="370">
        <v>45565</v>
      </c>
      <c r="Q80" s="376" t="s">
        <v>321</v>
      </c>
      <c r="R80" s="394" t="s">
        <v>313</v>
      </c>
      <c r="S80" s="394"/>
      <c r="T80" s="394" t="s">
        <v>7357</v>
      </c>
      <c r="U80" s="394" t="s">
        <v>7358</v>
      </c>
      <c r="V80" s="394" t="s">
        <v>1786</v>
      </c>
      <c r="W80" s="394" t="s">
        <v>1787</v>
      </c>
      <c r="X80" s="418">
        <v>1700</v>
      </c>
    </row>
    <row r="81" spans="1:24" ht="22.5" customHeight="1" x14ac:dyDescent="0.2">
      <c r="A81" s="469">
        <v>75</v>
      </c>
      <c r="B81" s="384" t="s">
        <v>349</v>
      </c>
      <c r="C81" s="497" t="s">
        <v>4040</v>
      </c>
      <c r="D81" s="384" t="s">
        <v>1491</v>
      </c>
      <c r="E81" s="368" t="s">
        <v>4283</v>
      </c>
      <c r="F81" s="367" t="s">
        <v>3118</v>
      </c>
      <c r="G81" s="367" t="s">
        <v>4998</v>
      </c>
      <c r="H81" s="368" t="s">
        <v>3974</v>
      </c>
      <c r="I81" s="447" t="s">
        <v>6716</v>
      </c>
      <c r="J81" s="447" t="s">
        <v>6797</v>
      </c>
      <c r="K81" s="381" t="s">
        <v>4284</v>
      </c>
      <c r="L81" s="422" t="s">
        <v>1609</v>
      </c>
      <c r="M81" s="447" t="s">
        <v>7026</v>
      </c>
      <c r="N81" s="407" t="s">
        <v>4284</v>
      </c>
      <c r="O81" s="370">
        <v>42907</v>
      </c>
      <c r="P81" s="370">
        <v>44733</v>
      </c>
      <c r="Q81" s="376" t="s">
        <v>316</v>
      </c>
      <c r="R81" s="394" t="s">
        <v>313</v>
      </c>
      <c r="S81" s="394"/>
      <c r="T81" s="394" t="s">
        <v>4999</v>
      </c>
      <c r="U81" s="394" t="s">
        <v>756</v>
      </c>
      <c r="V81" s="394" t="s">
        <v>4213</v>
      </c>
      <c r="W81" s="394" t="s">
        <v>1787</v>
      </c>
      <c r="X81" s="473">
        <v>1360</v>
      </c>
    </row>
    <row r="82" spans="1:24" ht="36" customHeight="1" x14ac:dyDescent="0.2">
      <c r="A82" s="469">
        <v>76</v>
      </c>
      <c r="B82" s="384" t="s">
        <v>1489</v>
      </c>
      <c r="C82" s="497" t="s">
        <v>4040</v>
      </c>
      <c r="D82" s="384" t="s">
        <v>1491</v>
      </c>
      <c r="E82" s="368" t="s">
        <v>1473</v>
      </c>
      <c r="F82" s="367" t="s">
        <v>3118</v>
      </c>
      <c r="G82" s="399" t="s">
        <v>5000</v>
      </c>
      <c r="H82" s="368" t="s">
        <v>4760</v>
      </c>
      <c r="I82" s="447" t="s">
        <v>6722</v>
      </c>
      <c r="J82" s="447" t="s">
        <v>6803</v>
      </c>
      <c r="K82" s="381" t="s">
        <v>4761</v>
      </c>
      <c r="L82" s="410" t="s">
        <v>4124</v>
      </c>
      <c r="M82" s="448" t="s">
        <v>6856</v>
      </c>
      <c r="N82" s="407" t="s">
        <v>4761</v>
      </c>
      <c r="O82" s="370">
        <v>43355</v>
      </c>
      <c r="P82" s="370">
        <v>44986</v>
      </c>
      <c r="Q82" s="376" t="s">
        <v>319</v>
      </c>
      <c r="R82" s="394" t="s">
        <v>320</v>
      </c>
      <c r="S82" s="394"/>
      <c r="T82" s="394" t="s">
        <v>5001</v>
      </c>
      <c r="U82" s="394" t="s">
        <v>5002</v>
      </c>
      <c r="V82" s="394" t="s">
        <v>4213</v>
      </c>
      <c r="W82" s="394" t="s">
        <v>1787</v>
      </c>
      <c r="X82" s="418">
        <v>218</v>
      </c>
    </row>
    <row r="83" spans="1:24" ht="36" customHeight="1" x14ac:dyDescent="0.2">
      <c r="A83" s="469">
        <v>77</v>
      </c>
      <c r="B83" s="384" t="s">
        <v>6367</v>
      </c>
      <c r="C83" s="497" t="s">
        <v>4040</v>
      </c>
      <c r="D83" s="384" t="s">
        <v>1495</v>
      </c>
      <c r="E83" s="368" t="s">
        <v>3087</v>
      </c>
      <c r="F83" s="367" t="s">
        <v>3118</v>
      </c>
      <c r="G83" s="367" t="s">
        <v>5003</v>
      </c>
      <c r="H83" s="368" t="s">
        <v>4350</v>
      </c>
      <c r="I83" s="447" t="s">
        <v>6714</v>
      </c>
      <c r="J83" s="447" t="s">
        <v>6795</v>
      </c>
      <c r="K83" s="381" t="s">
        <v>5845</v>
      </c>
      <c r="L83" s="410" t="s">
        <v>4124</v>
      </c>
      <c r="M83" s="448" t="s">
        <v>6856</v>
      </c>
      <c r="N83" s="407" t="s">
        <v>5845</v>
      </c>
      <c r="O83" s="370">
        <v>43494</v>
      </c>
      <c r="P83" s="370">
        <v>45320</v>
      </c>
      <c r="Q83" s="376" t="s">
        <v>319</v>
      </c>
      <c r="R83" s="394" t="s">
        <v>320</v>
      </c>
      <c r="S83" s="394"/>
      <c r="T83" s="394" t="s">
        <v>4462</v>
      </c>
      <c r="U83" s="394" t="s">
        <v>5846</v>
      </c>
      <c r="V83" s="394" t="s">
        <v>1786</v>
      </c>
      <c r="W83" s="394" t="s">
        <v>1787</v>
      </c>
      <c r="X83" s="418">
        <v>940.9</v>
      </c>
    </row>
    <row r="84" spans="1:24" ht="41.25" customHeight="1" x14ac:dyDescent="0.2">
      <c r="A84" s="469">
        <v>78</v>
      </c>
      <c r="B84" s="384" t="s">
        <v>0</v>
      </c>
      <c r="C84" s="497" t="s">
        <v>4040</v>
      </c>
      <c r="D84" s="384" t="s">
        <v>1495</v>
      </c>
      <c r="E84" s="368" t="s">
        <v>4019</v>
      </c>
      <c r="F84" s="367" t="s">
        <v>3118</v>
      </c>
      <c r="G84" s="367" t="s">
        <v>5004</v>
      </c>
      <c r="H84" s="368" t="s">
        <v>4020</v>
      </c>
      <c r="I84" s="447" t="s">
        <v>6723</v>
      </c>
      <c r="J84" s="447" t="s">
        <v>6804</v>
      </c>
      <c r="K84" s="381" t="s">
        <v>4021</v>
      </c>
      <c r="L84" s="422" t="s">
        <v>174</v>
      </c>
      <c r="M84" s="448" t="s">
        <v>6859</v>
      </c>
      <c r="N84" s="407" t="s">
        <v>4021</v>
      </c>
      <c r="O84" s="370">
        <v>42396</v>
      </c>
      <c r="P84" s="370">
        <v>44165</v>
      </c>
      <c r="Q84" s="376" t="s">
        <v>321</v>
      </c>
      <c r="R84" s="394" t="s">
        <v>313</v>
      </c>
      <c r="S84" s="394"/>
      <c r="T84" s="394" t="s">
        <v>4963</v>
      </c>
      <c r="U84" s="394" t="s">
        <v>5005</v>
      </c>
      <c r="V84" s="394" t="s">
        <v>1786</v>
      </c>
      <c r="W84" s="394" t="s">
        <v>1787</v>
      </c>
      <c r="X84" s="418">
        <v>950</v>
      </c>
    </row>
    <row r="85" spans="1:24" ht="41.25" customHeight="1" x14ac:dyDescent="0.2">
      <c r="A85" s="469">
        <v>79</v>
      </c>
      <c r="B85" s="384" t="s">
        <v>31</v>
      </c>
      <c r="C85" s="497" t="s">
        <v>4043</v>
      </c>
      <c r="D85" s="369" t="s">
        <v>315</v>
      </c>
      <c r="E85" s="368" t="s">
        <v>5973</v>
      </c>
      <c r="F85" s="367" t="s">
        <v>3118</v>
      </c>
      <c r="G85" s="367" t="s">
        <v>5006</v>
      </c>
      <c r="H85" s="387" t="s">
        <v>4878</v>
      </c>
      <c r="I85" s="573" t="s">
        <v>7046</v>
      </c>
      <c r="J85" s="573" t="s">
        <v>7047</v>
      </c>
      <c r="K85" s="381" t="s">
        <v>5974</v>
      </c>
      <c r="L85" s="422" t="s">
        <v>4879</v>
      </c>
      <c r="M85" s="448" t="s">
        <v>6857</v>
      </c>
      <c r="N85" s="407" t="s">
        <v>5974</v>
      </c>
      <c r="O85" s="370">
        <v>43523</v>
      </c>
      <c r="P85" s="370">
        <v>44254</v>
      </c>
      <c r="Q85" s="376" t="str">
        <f>'[1]РЕЕСТР ИСПРАВЛ.'!Q69</f>
        <v>Лобок</v>
      </c>
      <c r="R85" s="394" t="str">
        <f>'[1]РЕЕСТР ИСПРАВЛ.'!R69</f>
        <v>60</v>
      </c>
      <c r="S85" s="394"/>
      <c r="T85" s="394" t="s">
        <v>5975</v>
      </c>
      <c r="U85" s="394" t="s">
        <v>5976</v>
      </c>
      <c r="V85" s="394" t="s">
        <v>1786</v>
      </c>
      <c r="W85" s="394" t="s">
        <v>1787</v>
      </c>
      <c r="X85" s="418">
        <v>1030</v>
      </c>
    </row>
    <row r="86" spans="1:24" ht="41.25" customHeight="1" x14ac:dyDescent="0.2">
      <c r="A86" s="469">
        <v>80</v>
      </c>
      <c r="B86" s="384" t="s">
        <v>15</v>
      </c>
      <c r="C86" s="497" t="s">
        <v>4040</v>
      </c>
      <c r="D86" s="384" t="s">
        <v>1491</v>
      </c>
      <c r="E86" s="368" t="s">
        <v>4557</v>
      </c>
      <c r="F86" s="367" t="s">
        <v>3118</v>
      </c>
      <c r="G86" s="367" t="s">
        <v>5007</v>
      </c>
      <c r="H86" s="368" t="s">
        <v>4022</v>
      </c>
      <c r="I86" s="448" t="s">
        <v>6704</v>
      </c>
      <c r="J86" s="448" t="s">
        <v>6784</v>
      </c>
      <c r="K86" s="381" t="s">
        <v>4558</v>
      </c>
      <c r="L86" s="422" t="s">
        <v>4559</v>
      </c>
      <c r="M86" s="448" t="s">
        <v>6864</v>
      </c>
      <c r="N86" s="407" t="s">
        <v>4558</v>
      </c>
      <c r="O86" s="370">
        <v>43223</v>
      </c>
      <c r="P86" s="370">
        <v>45017</v>
      </c>
      <c r="Q86" s="376" t="s">
        <v>321</v>
      </c>
      <c r="R86" s="394" t="s">
        <v>313</v>
      </c>
      <c r="S86" s="394"/>
      <c r="T86" s="481">
        <v>6.25E-2</v>
      </c>
      <c r="U86" s="394" t="s">
        <v>5008</v>
      </c>
      <c r="V86" s="394" t="s">
        <v>1786</v>
      </c>
      <c r="W86" s="394" t="s">
        <v>1787</v>
      </c>
      <c r="X86" s="418">
        <v>168</v>
      </c>
    </row>
    <row r="87" spans="1:24" ht="41.25" customHeight="1" x14ac:dyDescent="0.2">
      <c r="A87" s="469">
        <v>81</v>
      </c>
      <c r="B87" s="384" t="s">
        <v>1495</v>
      </c>
      <c r="C87" s="497" t="s">
        <v>4041</v>
      </c>
      <c r="D87" s="384" t="s">
        <v>332</v>
      </c>
      <c r="E87" s="368" t="s">
        <v>4374</v>
      </c>
      <c r="F87" s="367" t="s">
        <v>3118</v>
      </c>
      <c r="G87" s="367" t="s">
        <v>4401</v>
      </c>
      <c r="H87" s="368" t="s">
        <v>3947</v>
      </c>
      <c r="I87" s="395" t="s">
        <v>7043</v>
      </c>
      <c r="J87" s="395" t="s">
        <v>7044</v>
      </c>
      <c r="K87" s="381" t="s">
        <v>6089</v>
      </c>
      <c r="L87" s="422" t="s">
        <v>6090</v>
      </c>
      <c r="M87" s="447" t="s">
        <v>6877</v>
      </c>
      <c r="N87" s="407" t="s">
        <v>6089</v>
      </c>
      <c r="O87" s="370">
        <v>43559</v>
      </c>
      <c r="P87" s="370">
        <v>44290</v>
      </c>
      <c r="Q87" s="376" t="s">
        <v>314</v>
      </c>
      <c r="R87" s="394" t="s">
        <v>315</v>
      </c>
      <c r="S87" s="394"/>
      <c r="T87" s="481">
        <v>0.58333333333333337</v>
      </c>
      <c r="U87" s="394" t="s">
        <v>5224</v>
      </c>
      <c r="V87" s="394" t="s">
        <v>1786</v>
      </c>
      <c r="W87" s="394" t="s">
        <v>1787</v>
      </c>
      <c r="X87" s="418">
        <v>1500</v>
      </c>
    </row>
    <row r="88" spans="1:24" ht="41.25" customHeight="1" x14ac:dyDescent="0.2">
      <c r="A88" s="469">
        <v>82</v>
      </c>
      <c r="B88" s="384" t="s">
        <v>6368</v>
      </c>
      <c r="C88" s="497" t="s">
        <v>4041</v>
      </c>
      <c r="D88" s="384" t="s">
        <v>332</v>
      </c>
      <c r="E88" s="368" t="s">
        <v>6084</v>
      </c>
      <c r="F88" s="367" t="s">
        <v>3118</v>
      </c>
      <c r="G88" s="367" t="s">
        <v>6085</v>
      </c>
      <c r="H88" s="368" t="s">
        <v>4358</v>
      </c>
      <c r="I88" s="395" t="s">
        <v>6711</v>
      </c>
      <c r="J88" s="395" t="s">
        <v>6791</v>
      </c>
      <c r="K88" s="381" t="s">
        <v>6086</v>
      </c>
      <c r="L88" s="422" t="s">
        <v>6087</v>
      </c>
      <c r="M88" s="448" t="s">
        <v>7084</v>
      </c>
      <c r="N88" s="407" t="s">
        <v>6086</v>
      </c>
      <c r="O88" s="370">
        <v>42809</v>
      </c>
      <c r="P88" s="370">
        <v>44515</v>
      </c>
      <c r="Q88" s="376" t="s">
        <v>314</v>
      </c>
      <c r="R88" s="394" t="s">
        <v>315</v>
      </c>
      <c r="S88" s="394"/>
      <c r="T88" s="481" t="s">
        <v>5174</v>
      </c>
      <c r="U88" s="394" t="s">
        <v>6088</v>
      </c>
      <c r="V88" s="394" t="s">
        <v>1786</v>
      </c>
      <c r="W88" s="394" t="s">
        <v>1787</v>
      </c>
      <c r="X88" s="418">
        <v>2000</v>
      </c>
    </row>
    <row r="89" spans="1:24" ht="35.25" customHeight="1" x14ac:dyDescent="0.2">
      <c r="A89" s="469">
        <v>83</v>
      </c>
      <c r="B89" s="384" t="s">
        <v>6369</v>
      </c>
      <c r="C89" s="497" t="s">
        <v>4041</v>
      </c>
      <c r="D89" s="384" t="s">
        <v>332</v>
      </c>
      <c r="E89" s="368" t="s">
        <v>6084</v>
      </c>
      <c r="F89" s="367" t="s">
        <v>3118</v>
      </c>
      <c r="G89" s="367" t="s">
        <v>4190</v>
      </c>
      <c r="H89" s="368" t="s">
        <v>4245</v>
      </c>
      <c r="I89" s="395" t="s">
        <v>7085</v>
      </c>
      <c r="J89" s="395" t="s">
        <v>7086</v>
      </c>
      <c r="K89" s="381" t="s">
        <v>4246</v>
      </c>
      <c r="L89" s="410" t="s">
        <v>4247</v>
      </c>
      <c r="M89" s="447" t="s">
        <v>7087</v>
      </c>
      <c r="N89" s="407" t="s">
        <v>4246</v>
      </c>
      <c r="O89" s="370">
        <v>42877</v>
      </c>
      <c r="P89" s="370">
        <v>44661</v>
      </c>
      <c r="Q89" s="376" t="s">
        <v>314</v>
      </c>
      <c r="R89" s="394" t="s">
        <v>315</v>
      </c>
      <c r="S89" s="394"/>
      <c r="T89" s="394" t="s">
        <v>5010</v>
      </c>
      <c r="U89" s="394" t="s">
        <v>5011</v>
      </c>
      <c r="V89" s="394" t="s">
        <v>1786</v>
      </c>
      <c r="W89" s="394" t="s">
        <v>1787</v>
      </c>
      <c r="X89" s="418">
        <v>1600</v>
      </c>
    </row>
    <row r="90" spans="1:24" ht="35.25" customHeight="1" x14ac:dyDescent="0.2">
      <c r="A90" s="469">
        <v>84</v>
      </c>
      <c r="B90" s="384" t="s">
        <v>315</v>
      </c>
      <c r="C90" s="497" t="s">
        <v>4041</v>
      </c>
      <c r="D90" s="384" t="s">
        <v>332</v>
      </c>
      <c r="E90" s="368" t="s">
        <v>6084</v>
      </c>
      <c r="F90" s="367" t="s">
        <v>3118</v>
      </c>
      <c r="G90" s="367" t="s">
        <v>4459</v>
      </c>
      <c r="H90" s="410" t="s">
        <v>6566</v>
      </c>
      <c r="I90" s="447" t="s">
        <v>6713</v>
      </c>
      <c r="J90" s="447" t="s">
        <v>6794</v>
      </c>
      <c r="K90" s="381" t="s">
        <v>6568</v>
      </c>
      <c r="L90" s="410" t="s">
        <v>6567</v>
      </c>
      <c r="M90" s="447" t="s">
        <v>7088</v>
      </c>
      <c r="N90" s="407" t="s">
        <v>6568</v>
      </c>
      <c r="O90" s="370">
        <v>43698</v>
      </c>
      <c r="P90" s="370">
        <v>44906</v>
      </c>
      <c r="Q90" s="376" t="s">
        <v>314</v>
      </c>
      <c r="R90" s="394" t="s">
        <v>315</v>
      </c>
      <c r="S90" s="394"/>
      <c r="T90" s="394" t="s">
        <v>4460</v>
      </c>
      <c r="U90" s="394" t="s">
        <v>4461</v>
      </c>
      <c r="V90" s="394" t="s">
        <v>6569</v>
      </c>
      <c r="W90" s="394" t="s">
        <v>6570</v>
      </c>
      <c r="X90" s="418">
        <v>1600</v>
      </c>
    </row>
    <row r="91" spans="1:24" ht="43.5" customHeight="1" x14ac:dyDescent="0.2">
      <c r="A91" s="469">
        <v>85</v>
      </c>
      <c r="B91" s="384" t="s">
        <v>359</v>
      </c>
      <c r="C91" s="376" t="s">
        <v>4041</v>
      </c>
      <c r="D91" s="384" t="s">
        <v>332</v>
      </c>
      <c r="E91" s="368" t="s">
        <v>1404</v>
      </c>
      <c r="F91" s="367" t="s">
        <v>3118</v>
      </c>
      <c r="G91" s="367" t="s">
        <v>5012</v>
      </c>
      <c r="H91" s="368" t="s">
        <v>172</v>
      </c>
      <c r="I91" s="447" t="s">
        <v>6709</v>
      </c>
      <c r="J91" s="447" t="s">
        <v>6789</v>
      </c>
      <c r="K91" s="381" t="s">
        <v>5888</v>
      </c>
      <c r="L91" s="410" t="s">
        <v>4108</v>
      </c>
      <c r="M91" s="447" t="s">
        <v>6865</v>
      </c>
      <c r="N91" s="407" t="s">
        <v>5888</v>
      </c>
      <c r="O91" s="370">
        <v>43494</v>
      </c>
      <c r="P91" s="370">
        <v>44125</v>
      </c>
      <c r="Q91" s="376" t="s">
        <v>314</v>
      </c>
      <c r="R91" s="394" t="s">
        <v>315</v>
      </c>
      <c r="S91" s="394"/>
      <c r="T91" s="394" t="s">
        <v>5889</v>
      </c>
      <c r="U91" s="394" t="s">
        <v>5890</v>
      </c>
      <c r="V91" s="394" t="s">
        <v>1786</v>
      </c>
      <c r="W91" s="394" t="s">
        <v>1787</v>
      </c>
      <c r="X91" s="418">
        <v>1850</v>
      </c>
    </row>
    <row r="92" spans="1:24" ht="22.5" customHeight="1" x14ac:dyDescent="0.2">
      <c r="A92" s="469">
        <v>86</v>
      </c>
      <c r="B92" s="384" t="s">
        <v>6370</v>
      </c>
      <c r="C92" s="376" t="s">
        <v>4041</v>
      </c>
      <c r="D92" s="425">
        <v>78</v>
      </c>
      <c r="E92" s="368" t="s">
        <v>1404</v>
      </c>
      <c r="F92" s="367" t="s">
        <v>3118</v>
      </c>
      <c r="G92" s="367" t="s">
        <v>4904</v>
      </c>
      <c r="H92" s="368" t="s">
        <v>4245</v>
      </c>
      <c r="I92" s="395" t="s">
        <v>7085</v>
      </c>
      <c r="J92" s="395" t="s">
        <v>7086</v>
      </c>
      <c r="K92" s="381" t="s">
        <v>4377</v>
      </c>
      <c r="L92" s="410" t="s">
        <v>4378</v>
      </c>
      <c r="M92" s="447">
        <v>190500306</v>
      </c>
      <c r="N92" s="407" t="s">
        <v>4377</v>
      </c>
      <c r="O92" s="370">
        <v>43089</v>
      </c>
      <c r="P92" s="370">
        <v>44915</v>
      </c>
      <c r="Q92" s="376" t="s">
        <v>323</v>
      </c>
      <c r="R92" s="394" t="s">
        <v>2</v>
      </c>
      <c r="S92" s="394"/>
      <c r="T92" s="394" t="s">
        <v>4972</v>
      </c>
      <c r="U92" s="394" t="s">
        <v>4992</v>
      </c>
      <c r="V92" s="394" t="s">
        <v>1786</v>
      </c>
      <c r="W92" s="394" t="s">
        <v>1787</v>
      </c>
      <c r="X92" s="418">
        <v>1600</v>
      </c>
    </row>
    <row r="93" spans="1:24" ht="36.75" customHeight="1" x14ac:dyDescent="0.2">
      <c r="A93" s="469">
        <v>87</v>
      </c>
      <c r="B93" s="384" t="s">
        <v>1497</v>
      </c>
      <c r="C93" s="376" t="s">
        <v>4041</v>
      </c>
      <c r="D93" s="425">
        <v>78</v>
      </c>
      <c r="E93" s="368" t="s">
        <v>1404</v>
      </c>
      <c r="F93" s="367" t="s">
        <v>3118</v>
      </c>
      <c r="G93" s="367" t="s">
        <v>4417</v>
      </c>
      <c r="H93" s="368" t="s">
        <v>4245</v>
      </c>
      <c r="I93" s="395" t="s">
        <v>7085</v>
      </c>
      <c r="J93" s="395" t="s">
        <v>7086</v>
      </c>
      <c r="K93" s="381" t="s">
        <v>4418</v>
      </c>
      <c r="L93" s="410" t="s">
        <v>1609</v>
      </c>
      <c r="M93" s="447">
        <v>190500306</v>
      </c>
      <c r="N93" s="407" t="s">
        <v>4418</v>
      </c>
      <c r="O93" s="370">
        <v>43132</v>
      </c>
      <c r="P93" s="370">
        <v>44906</v>
      </c>
      <c r="Q93" s="376" t="s">
        <v>323</v>
      </c>
      <c r="R93" s="394" t="s">
        <v>2</v>
      </c>
      <c r="S93" s="394"/>
      <c r="T93" s="394" t="s">
        <v>4419</v>
      </c>
      <c r="U93" s="394" t="s">
        <v>4420</v>
      </c>
      <c r="V93" s="394" t="s">
        <v>1786</v>
      </c>
      <c r="W93" s="394" t="s">
        <v>1787</v>
      </c>
      <c r="X93" s="418">
        <v>1600</v>
      </c>
    </row>
    <row r="94" spans="1:24" ht="36.75" customHeight="1" x14ac:dyDescent="0.2">
      <c r="A94" s="469">
        <v>88</v>
      </c>
      <c r="B94" s="384" t="s">
        <v>5</v>
      </c>
      <c r="C94" s="376" t="s">
        <v>4041</v>
      </c>
      <c r="D94" s="425">
        <v>78</v>
      </c>
      <c r="E94" s="368" t="s">
        <v>1404</v>
      </c>
      <c r="F94" s="367" t="s">
        <v>3118</v>
      </c>
      <c r="G94" s="367" t="s">
        <v>4515</v>
      </c>
      <c r="H94" s="368" t="s">
        <v>5969</v>
      </c>
      <c r="I94" s="395" t="s">
        <v>7043</v>
      </c>
      <c r="J94" s="395" t="s">
        <v>7044</v>
      </c>
      <c r="K94" s="381" t="s">
        <v>6081</v>
      </c>
      <c r="L94" s="410" t="s">
        <v>4067</v>
      </c>
      <c r="M94" s="447" t="s">
        <v>6876</v>
      </c>
      <c r="N94" s="407" t="s">
        <v>6081</v>
      </c>
      <c r="O94" s="370">
        <v>43559</v>
      </c>
      <c r="P94" s="370">
        <v>45333</v>
      </c>
      <c r="Q94" s="376" t="s">
        <v>323</v>
      </c>
      <c r="R94" s="394" t="s">
        <v>2</v>
      </c>
      <c r="S94" s="394"/>
      <c r="T94" s="394" t="s">
        <v>6082</v>
      </c>
      <c r="U94" s="394" t="s">
        <v>6083</v>
      </c>
      <c r="V94" s="394" t="s">
        <v>1786</v>
      </c>
      <c r="W94" s="394" t="s">
        <v>1787</v>
      </c>
      <c r="X94" s="418">
        <v>1400</v>
      </c>
    </row>
    <row r="95" spans="1:24" ht="33.75" x14ac:dyDescent="0.2">
      <c r="A95" s="469">
        <v>89</v>
      </c>
      <c r="B95" s="384" t="s">
        <v>6371</v>
      </c>
      <c r="C95" s="393" t="s">
        <v>4041</v>
      </c>
      <c r="D95" s="497">
        <v>78</v>
      </c>
      <c r="E95" s="383" t="s">
        <v>1371</v>
      </c>
      <c r="F95" s="380" t="s">
        <v>3118</v>
      </c>
      <c r="G95" s="380" t="s">
        <v>4462</v>
      </c>
      <c r="H95" s="383" t="s">
        <v>5969</v>
      </c>
      <c r="I95" s="571" t="s">
        <v>7043</v>
      </c>
      <c r="J95" s="571" t="s">
        <v>7044</v>
      </c>
      <c r="K95" s="441" t="s">
        <v>5971</v>
      </c>
      <c r="L95" s="452" t="s">
        <v>5970</v>
      </c>
      <c r="M95" s="577" t="s">
        <v>7045</v>
      </c>
      <c r="N95" s="449" t="s">
        <v>5971</v>
      </c>
      <c r="O95" s="431">
        <v>43523</v>
      </c>
      <c r="P95" s="431">
        <v>44254</v>
      </c>
      <c r="Q95" s="393" t="s">
        <v>323</v>
      </c>
      <c r="R95" s="436" t="s">
        <v>2</v>
      </c>
      <c r="S95" s="436"/>
      <c r="T95" s="436" t="s">
        <v>4463</v>
      </c>
      <c r="U95" s="436" t="s">
        <v>5972</v>
      </c>
      <c r="V95" s="436" t="s">
        <v>1786</v>
      </c>
      <c r="W95" s="436" t="s">
        <v>1787</v>
      </c>
      <c r="X95" s="467">
        <v>1550</v>
      </c>
    </row>
    <row r="96" spans="1:24" ht="22.5" x14ac:dyDescent="0.2">
      <c r="A96" s="469">
        <v>90</v>
      </c>
      <c r="B96" s="384" t="s">
        <v>5997</v>
      </c>
      <c r="C96" s="376" t="s">
        <v>4041</v>
      </c>
      <c r="D96" s="425">
        <v>78</v>
      </c>
      <c r="E96" s="368" t="s">
        <v>7485</v>
      </c>
      <c r="F96" s="367" t="s">
        <v>3118</v>
      </c>
      <c r="G96" s="367" t="s">
        <v>5157</v>
      </c>
      <c r="H96" s="410" t="s">
        <v>7486</v>
      </c>
      <c r="I96" s="395" t="s">
        <v>7488</v>
      </c>
      <c r="J96" s="395" t="s">
        <v>7489</v>
      </c>
      <c r="K96" s="381" t="s">
        <v>7490</v>
      </c>
      <c r="L96" s="410" t="s">
        <v>7487</v>
      </c>
      <c r="M96" s="447" t="s">
        <v>7491</v>
      </c>
      <c r="N96" s="407" t="s">
        <v>7490</v>
      </c>
      <c r="O96" s="370">
        <v>43829</v>
      </c>
      <c r="P96" s="370">
        <v>45530</v>
      </c>
      <c r="Q96" s="376" t="s">
        <v>323</v>
      </c>
      <c r="R96" s="394" t="s">
        <v>2</v>
      </c>
      <c r="S96" s="394"/>
      <c r="T96" s="394" t="s">
        <v>7492</v>
      </c>
      <c r="U96" s="394" t="s">
        <v>4912</v>
      </c>
      <c r="V96" s="436" t="s">
        <v>1786</v>
      </c>
      <c r="W96" s="436" t="s">
        <v>1787</v>
      </c>
      <c r="X96" s="418">
        <v>1000</v>
      </c>
    </row>
    <row r="97" spans="1:24" ht="36.75" customHeight="1" x14ac:dyDescent="0.2">
      <c r="A97" s="469">
        <v>91</v>
      </c>
      <c r="B97" s="384" t="s">
        <v>313</v>
      </c>
      <c r="C97" s="460" t="s">
        <v>4040</v>
      </c>
      <c r="D97" s="391" t="s">
        <v>313</v>
      </c>
      <c r="E97" s="387" t="s">
        <v>3960</v>
      </c>
      <c r="F97" s="386" t="s">
        <v>3118</v>
      </c>
      <c r="G97" s="386" t="s">
        <v>5847</v>
      </c>
      <c r="H97" s="387" t="s">
        <v>3522</v>
      </c>
      <c r="I97" s="448" t="s">
        <v>6724</v>
      </c>
      <c r="J97" s="448" t="s">
        <v>6805</v>
      </c>
      <c r="K97" s="440" t="s">
        <v>5848</v>
      </c>
      <c r="L97" s="422" t="s">
        <v>4095</v>
      </c>
      <c r="M97" s="448" t="s">
        <v>6857</v>
      </c>
      <c r="N97" s="444" t="s">
        <v>5848</v>
      </c>
      <c r="O97" s="390">
        <v>43494</v>
      </c>
      <c r="P97" s="390">
        <v>44225</v>
      </c>
      <c r="Q97" s="392" t="s">
        <v>322</v>
      </c>
      <c r="R97" s="423" t="s">
        <v>313</v>
      </c>
      <c r="S97" s="423"/>
      <c r="T97" s="423" t="s">
        <v>5849</v>
      </c>
      <c r="U97" s="423" t="s">
        <v>5850</v>
      </c>
      <c r="V97" s="423" t="s">
        <v>1786</v>
      </c>
      <c r="W97" s="423" t="s">
        <v>1787</v>
      </c>
      <c r="X97" s="468">
        <v>440</v>
      </c>
    </row>
    <row r="98" spans="1:24" ht="22.5" customHeight="1" x14ac:dyDescent="0.2">
      <c r="A98" s="469">
        <v>92</v>
      </c>
      <c r="B98" s="384" t="s">
        <v>6372</v>
      </c>
      <c r="C98" s="425" t="s">
        <v>4040</v>
      </c>
      <c r="D98" s="384" t="s">
        <v>313</v>
      </c>
      <c r="E98" s="368" t="s">
        <v>2389</v>
      </c>
      <c r="F98" s="367" t="s">
        <v>3118</v>
      </c>
      <c r="G98" s="399" t="s">
        <v>5014</v>
      </c>
      <c r="H98" s="368" t="s">
        <v>3522</v>
      </c>
      <c r="I98" s="447" t="s">
        <v>6724</v>
      </c>
      <c r="J98" s="447" t="s">
        <v>6805</v>
      </c>
      <c r="K98" s="381" t="s">
        <v>4754</v>
      </c>
      <c r="L98" s="410" t="s">
        <v>174</v>
      </c>
      <c r="M98" s="448" t="s">
        <v>6859</v>
      </c>
      <c r="N98" s="407" t="s">
        <v>4754</v>
      </c>
      <c r="O98" s="370">
        <v>43355</v>
      </c>
      <c r="P98" s="370">
        <v>45147</v>
      </c>
      <c r="Q98" s="376" t="s">
        <v>326</v>
      </c>
      <c r="R98" s="394" t="s">
        <v>313</v>
      </c>
      <c r="S98" s="394"/>
      <c r="T98" s="394" t="s">
        <v>5015</v>
      </c>
      <c r="U98" s="394" t="s">
        <v>5016</v>
      </c>
      <c r="V98" s="394" t="s">
        <v>1786</v>
      </c>
      <c r="W98" s="394" t="s">
        <v>1787</v>
      </c>
      <c r="X98" s="418">
        <v>302.89999999999998</v>
      </c>
    </row>
    <row r="99" spans="1:24" ht="22.5" customHeight="1" x14ac:dyDescent="0.2">
      <c r="A99" s="469">
        <v>93</v>
      </c>
      <c r="B99" s="384" t="s">
        <v>4185</v>
      </c>
      <c r="C99" s="425" t="s">
        <v>4040</v>
      </c>
      <c r="D99" s="384" t="s">
        <v>313</v>
      </c>
      <c r="E99" s="368" t="s">
        <v>3539</v>
      </c>
      <c r="F99" s="367" t="s">
        <v>3118</v>
      </c>
      <c r="G99" s="367" t="s">
        <v>5017</v>
      </c>
      <c r="H99" s="368" t="s">
        <v>3522</v>
      </c>
      <c r="I99" s="447" t="s">
        <v>6724</v>
      </c>
      <c r="J99" s="447" t="s">
        <v>6805</v>
      </c>
      <c r="K99" s="381" t="s">
        <v>6209</v>
      </c>
      <c r="L99" s="410" t="s">
        <v>174</v>
      </c>
      <c r="M99" s="448" t="s">
        <v>6859</v>
      </c>
      <c r="N99" s="407" t="s">
        <v>6209</v>
      </c>
      <c r="O99" s="370">
        <v>43601</v>
      </c>
      <c r="P99" s="370">
        <v>45428</v>
      </c>
      <c r="Q99" s="376" t="s">
        <v>326</v>
      </c>
      <c r="R99" s="394" t="s">
        <v>313</v>
      </c>
      <c r="S99" s="394"/>
      <c r="T99" s="394" t="s">
        <v>5018</v>
      </c>
      <c r="U99" s="394" t="s">
        <v>6210</v>
      </c>
      <c r="V99" s="394" t="s">
        <v>1786</v>
      </c>
      <c r="W99" s="394" t="s">
        <v>1787</v>
      </c>
      <c r="X99" s="418">
        <v>300</v>
      </c>
    </row>
    <row r="100" spans="1:24" ht="18" customHeight="1" x14ac:dyDescent="0.3">
      <c r="A100" s="492"/>
      <c r="B100" s="496"/>
      <c r="C100" s="479"/>
      <c r="D100" s="479"/>
      <c r="E100" s="562" t="s">
        <v>1417</v>
      </c>
      <c r="F100" s="545"/>
      <c r="G100" s="433"/>
      <c r="H100" s="404"/>
      <c r="I100" s="434"/>
      <c r="J100" s="434"/>
      <c r="K100" s="442"/>
      <c r="L100" s="454"/>
      <c r="M100" s="458"/>
      <c r="N100" s="457"/>
      <c r="O100" s="435"/>
      <c r="P100" s="529"/>
      <c r="Q100" s="496"/>
      <c r="R100" s="404"/>
      <c r="S100" s="404"/>
      <c r="U100" s="404"/>
      <c r="V100" s="404"/>
      <c r="W100" s="404"/>
      <c r="X100" s="480"/>
    </row>
    <row r="101" spans="1:24" ht="22.5" customHeight="1" x14ac:dyDescent="0.2">
      <c r="A101" s="469">
        <v>94</v>
      </c>
      <c r="B101" s="384" t="s">
        <v>1437</v>
      </c>
      <c r="C101" s="425" t="s">
        <v>4042</v>
      </c>
      <c r="D101" s="384" t="s">
        <v>318</v>
      </c>
      <c r="E101" s="368" t="s">
        <v>3671</v>
      </c>
      <c r="F101" s="367" t="s">
        <v>328</v>
      </c>
      <c r="G101" s="367" t="s">
        <v>5020</v>
      </c>
      <c r="H101" s="368" t="s">
        <v>797</v>
      </c>
      <c r="I101" s="447">
        <v>3905037179</v>
      </c>
      <c r="J101" s="395" t="s">
        <v>7030</v>
      </c>
      <c r="K101" s="368" t="s">
        <v>4881</v>
      </c>
      <c r="L101" s="410" t="s">
        <v>4880</v>
      </c>
      <c r="M101" s="447">
        <v>116256497</v>
      </c>
      <c r="N101" s="410" t="s">
        <v>4881</v>
      </c>
      <c r="O101" s="370">
        <v>43398</v>
      </c>
      <c r="P101" s="370">
        <v>45224</v>
      </c>
      <c r="Q101" s="367" t="s">
        <v>4468</v>
      </c>
      <c r="R101" s="394" t="s">
        <v>318</v>
      </c>
      <c r="S101" s="427" t="s">
        <v>4882</v>
      </c>
      <c r="T101" s="394" t="s">
        <v>4953</v>
      </c>
      <c r="U101" s="394" t="s">
        <v>6418</v>
      </c>
      <c r="V101" s="396" t="s">
        <v>1786</v>
      </c>
      <c r="W101" s="394" t="s">
        <v>1787</v>
      </c>
      <c r="X101" s="418">
        <v>5865</v>
      </c>
    </row>
    <row r="102" spans="1:24" ht="47.25" customHeight="1" x14ac:dyDescent="0.2">
      <c r="A102" s="469">
        <v>95</v>
      </c>
      <c r="B102" s="384" t="s">
        <v>1438</v>
      </c>
      <c r="C102" s="497" t="s">
        <v>4042</v>
      </c>
      <c r="D102" s="384" t="s">
        <v>318</v>
      </c>
      <c r="E102" s="368" t="s">
        <v>4630</v>
      </c>
      <c r="F102" s="367" t="s">
        <v>328</v>
      </c>
      <c r="G102" s="367" t="s">
        <v>800</v>
      </c>
      <c r="H102" s="368" t="s">
        <v>4631</v>
      </c>
      <c r="I102" s="447">
        <v>3903005076</v>
      </c>
      <c r="J102" s="395" t="s">
        <v>7031</v>
      </c>
      <c r="K102" s="368" t="s">
        <v>4632</v>
      </c>
      <c r="L102" s="410" t="s">
        <v>4143</v>
      </c>
      <c r="M102" s="447">
        <v>259134026</v>
      </c>
      <c r="N102" s="410" t="s">
        <v>4632</v>
      </c>
      <c r="O102" s="370">
        <v>43276</v>
      </c>
      <c r="P102" s="370">
        <v>45102</v>
      </c>
      <c r="Q102" s="367" t="s">
        <v>4468</v>
      </c>
      <c r="R102" s="394" t="s">
        <v>318</v>
      </c>
      <c r="S102" s="427" t="s">
        <v>4745</v>
      </c>
      <c r="T102" s="394" t="s">
        <v>4633</v>
      </c>
      <c r="U102" s="394" t="s">
        <v>4635</v>
      </c>
      <c r="V102" s="396" t="s">
        <v>1786</v>
      </c>
      <c r="W102" s="394" t="s">
        <v>4634</v>
      </c>
      <c r="X102" s="418">
        <v>5700</v>
      </c>
    </row>
    <row r="103" spans="1:24" ht="47.25" customHeight="1" x14ac:dyDescent="0.2">
      <c r="A103" s="469">
        <v>96</v>
      </c>
      <c r="B103" s="384" t="s">
        <v>3538</v>
      </c>
      <c r="C103" s="497" t="s">
        <v>4042</v>
      </c>
      <c r="D103" s="384" t="s">
        <v>318</v>
      </c>
      <c r="E103" s="368" t="s">
        <v>4630</v>
      </c>
      <c r="F103" s="367" t="s">
        <v>328</v>
      </c>
      <c r="G103" s="367" t="s">
        <v>4719</v>
      </c>
      <c r="H103" s="368" t="s">
        <v>4720</v>
      </c>
      <c r="I103" s="447">
        <v>3906353385</v>
      </c>
      <c r="J103" s="395" t="s">
        <v>7032</v>
      </c>
      <c r="K103" s="368" t="s">
        <v>4722</v>
      </c>
      <c r="L103" s="410" t="s">
        <v>4721</v>
      </c>
      <c r="M103" s="447"/>
      <c r="N103" s="410" t="s">
        <v>4722</v>
      </c>
      <c r="O103" s="370">
        <v>43314</v>
      </c>
      <c r="P103" s="370">
        <v>45140</v>
      </c>
      <c r="Q103" s="367" t="s">
        <v>4468</v>
      </c>
      <c r="R103" s="394" t="s">
        <v>318</v>
      </c>
      <c r="S103" s="427" t="s">
        <v>4784</v>
      </c>
      <c r="T103" s="394" t="s">
        <v>4723</v>
      </c>
      <c r="U103" s="394" t="s">
        <v>4724</v>
      </c>
      <c r="V103" s="396" t="s">
        <v>1786</v>
      </c>
      <c r="W103" s="394" t="s">
        <v>4725</v>
      </c>
      <c r="X103" s="418">
        <v>5600</v>
      </c>
    </row>
    <row r="104" spans="1:24" ht="47.25" customHeight="1" x14ac:dyDescent="0.2">
      <c r="A104" s="469">
        <v>97</v>
      </c>
      <c r="B104" s="384" t="s">
        <v>4322</v>
      </c>
      <c r="C104" s="425" t="s">
        <v>4044</v>
      </c>
      <c r="D104" s="384" t="s">
        <v>3964</v>
      </c>
      <c r="E104" s="368" t="s">
        <v>4289</v>
      </c>
      <c r="F104" s="367" t="s">
        <v>328</v>
      </c>
      <c r="G104" s="367" t="s">
        <v>5021</v>
      </c>
      <c r="H104" s="368" t="s">
        <v>4290</v>
      </c>
      <c r="I104" s="447" t="s">
        <v>7159</v>
      </c>
      <c r="J104" s="447" t="s">
        <v>7160</v>
      </c>
      <c r="K104" s="368" t="s">
        <v>4291</v>
      </c>
      <c r="L104" s="410" t="str">
        <f>$L$105</f>
        <v>«BENZ GmbH»</v>
      </c>
      <c r="M104" s="447" t="s">
        <v>7157</v>
      </c>
      <c r="N104" s="410" t="s">
        <v>4291</v>
      </c>
      <c r="O104" s="370">
        <v>42907</v>
      </c>
      <c r="P104" s="370">
        <v>44621</v>
      </c>
      <c r="Q104" s="367" t="s">
        <v>319</v>
      </c>
      <c r="R104" s="394" t="s">
        <v>320</v>
      </c>
      <c r="S104" s="427"/>
      <c r="T104" s="394" t="s">
        <v>5022</v>
      </c>
      <c r="U104" s="394" t="s">
        <v>5023</v>
      </c>
      <c r="V104" s="396" t="e">
        <f>#REF!</f>
        <v>#REF!</v>
      </c>
      <c r="W104" s="394" t="s">
        <v>4292</v>
      </c>
      <c r="X104" s="418">
        <v>9350</v>
      </c>
    </row>
    <row r="105" spans="1:24" ht="42.75" customHeight="1" x14ac:dyDescent="0.2">
      <c r="A105" s="469">
        <v>98</v>
      </c>
      <c r="B105" s="384" t="s">
        <v>4323</v>
      </c>
      <c r="C105" s="425" t="s">
        <v>4040</v>
      </c>
      <c r="D105" s="384" t="s">
        <v>1491</v>
      </c>
      <c r="E105" s="368" t="s">
        <v>4084</v>
      </c>
      <c r="F105" s="367" t="s">
        <v>328</v>
      </c>
      <c r="G105" s="367" t="s">
        <v>5024</v>
      </c>
      <c r="H105" s="368" t="s">
        <v>4085</v>
      </c>
      <c r="I105" s="447" t="s">
        <v>6725</v>
      </c>
      <c r="J105" s="447" t="s">
        <v>6806</v>
      </c>
      <c r="K105" s="368" t="s">
        <v>4086</v>
      </c>
      <c r="L105" s="407" t="s">
        <v>4087</v>
      </c>
      <c r="M105" s="459" t="s">
        <v>7157</v>
      </c>
      <c r="N105" s="410" t="s">
        <v>4086</v>
      </c>
      <c r="O105" s="370">
        <v>42576</v>
      </c>
      <c r="P105" s="370">
        <v>44402</v>
      </c>
      <c r="Q105" s="367" t="s">
        <v>4088</v>
      </c>
      <c r="R105" s="394" t="s">
        <v>313</v>
      </c>
      <c r="S105" s="427"/>
      <c r="T105" s="394" t="s">
        <v>5025</v>
      </c>
      <c r="U105" s="394" t="s">
        <v>5026</v>
      </c>
      <c r="V105" s="396" t="s">
        <v>1786</v>
      </c>
      <c r="W105" s="394" t="s">
        <v>4089</v>
      </c>
      <c r="X105" s="418" t="s">
        <v>4090</v>
      </c>
    </row>
    <row r="106" spans="1:24" ht="33" customHeight="1" x14ac:dyDescent="0.2">
      <c r="A106" s="469">
        <v>99</v>
      </c>
      <c r="B106" s="384" t="s">
        <v>4324</v>
      </c>
      <c r="C106" s="425" t="s">
        <v>4042</v>
      </c>
      <c r="D106" s="425">
        <v>39</v>
      </c>
      <c r="E106" s="410" t="s">
        <v>7679</v>
      </c>
      <c r="F106" s="367" t="s">
        <v>328</v>
      </c>
      <c r="G106" s="367" t="s">
        <v>4743</v>
      </c>
      <c r="H106" s="368" t="s">
        <v>4631</v>
      </c>
      <c r="I106" s="447">
        <v>3903005076</v>
      </c>
      <c r="J106" s="395" t="s">
        <v>7031</v>
      </c>
      <c r="K106" s="381" t="s">
        <v>4744</v>
      </c>
      <c r="L106" s="410" t="s">
        <v>4143</v>
      </c>
      <c r="M106" s="447">
        <v>259134026</v>
      </c>
      <c r="N106" s="410" t="s">
        <v>4744</v>
      </c>
      <c r="O106" s="385">
        <v>43355</v>
      </c>
      <c r="P106" s="385">
        <v>45154</v>
      </c>
      <c r="Q106" s="367" t="s">
        <v>4468</v>
      </c>
      <c r="R106" s="394" t="s">
        <v>318</v>
      </c>
      <c r="S106" s="427" t="s">
        <v>4745</v>
      </c>
      <c r="T106" s="394" t="s">
        <v>4746</v>
      </c>
      <c r="U106" s="394" t="s">
        <v>4747</v>
      </c>
      <c r="V106" s="396" t="s">
        <v>1786</v>
      </c>
      <c r="W106" s="394" t="s">
        <v>4748</v>
      </c>
      <c r="X106" s="429" t="s">
        <v>4749</v>
      </c>
    </row>
    <row r="107" spans="1:24" ht="45" x14ac:dyDescent="0.2">
      <c r="A107" s="469">
        <v>100</v>
      </c>
      <c r="B107" s="384" t="s">
        <v>4311</v>
      </c>
      <c r="C107" s="425" t="s">
        <v>4042</v>
      </c>
      <c r="D107" s="425">
        <v>39</v>
      </c>
      <c r="E107" s="410" t="s">
        <v>7702</v>
      </c>
      <c r="F107" s="367" t="s">
        <v>328</v>
      </c>
      <c r="G107" s="367" t="s">
        <v>7703</v>
      </c>
      <c r="H107" s="368" t="s">
        <v>140</v>
      </c>
      <c r="I107" s="447" t="s">
        <v>7704</v>
      </c>
      <c r="J107" s="395" t="s">
        <v>7705</v>
      </c>
      <c r="K107" s="381" t="s">
        <v>7706</v>
      </c>
      <c r="L107" s="410" t="s">
        <v>330</v>
      </c>
      <c r="M107" s="447" t="s">
        <v>7157</v>
      </c>
      <c r="N107" s="410" t="s">
        <v>7706</v>
      </c>
      <c r="O107" s="385">
        <v>43888</v>
      </c>
      <c r="P107" s="385">
        <v>45715</v>
      </c>
      <c r="Q107" s="367" t="s">
        <v>4468</v>
      </c>
      <c r="R107" s="394" t="s">
        <v>318</v>
      </c>
      <c r="S107" s="394" t="s">
        <v>7707</v>
      </c>
      <c r="T107" s="394" t="s">
        <v>7708</v>
      </c>
      <c r="U107" s="394" t="s">
        <v>7709</v>
      </c>
      <c r="V107" s="396" t="s">
        <v>1786</v>
      </c>
      <c r="W107" s="394" t="s">
        <v>7710</v>
      </c>
      <c r="X107" s="429" t="s">
        <v>7711</v>
      </c>
    </row>
    <row r="108" spans="1:24" ht="18" customHeight="1" x14ac:dyDescent="0.3">
      <c r="A108" s="490"/>
      <c r="B108" s="496"/>
      <c r="C108" s="519"/>
      <c r="D108" s="519"/>
      <c r="E108" s="561" t="s">
        <v>2953</v>
      </c>
      <c r="F108" s="546"/>
      <c r="G108" s="433"/>
      <c r="H108" s="404"/>
      <c r="I108" s="434"/>
      <c r="J108" s="434"/>
      <c r="K108" s="442"/>
      <c r="L108" s="454"/>
      <c r="M108" s="458"/>
      <c r="N108" s="457"/>
      <c r="O108" s="435"/>
      <c r="P108" s="435"/>
      <c r="Q108" s="479"/>
      <c r="R108" s="462"/>
      <c r="S108" s="462"/>
      <c r="T108" s="423"/>
      <c r="U108" s="423"/>
      <c r="V108" s="462"/>
      <c r="W108" s="462"/>
      <c r="X108" s="480"/>
    </row>
    <row r="109" spans="1:24" ht="40.5" customHeight="1" x14ac:dyDescent="0.2">
      <c r="A109" s="469">
        <v>101</v>
      </c>
      <c r="B109" s="384" t="s">
        <v>1437</v>
      </c>
      <c r="C109" s="425" t="s">
        <v>4044</v>
      </c>
      <c r="D109" s="425">
        <v>34</v>
      </c>
      <c r="E109" s="368" t="s">
        <v>3841</v>
      </c>
      <c r="F109" s="367" t="s">
        <v>3120</v>
      </c>
      <c r="G109" s="367" t="s">
        <v>5027</v>
      </c>
      <c r="H109" s="368" t="s">
        <v>3422</v>
      </c>
      <c r="I109" s="395" t="s">
        <v>7161</v>
      </c>
      <c r="J109" s="395" t="s">
        <v>7162</v>
      </c>
      <c r="K109" s="381" t="s">
        <v>3958</v>
      </c>
      <c r="L109" s="410" t="s">
        <v>2981</v>
      </c>
      <c r="M109" s="459" t="s">
        <v>7158</v>
      </c>
      <c r="N109" s="407" t="s">
        <v>3958</v>
      </c>
      <c r="O109" s="370">
        <v>42227</v>
      </c>
      <c r="P109" s="370">
        <v>44043</v>
      </c>
      <c r="Q109" s="376" t="s">
        <v>2958</v>
      </c>
      <c r="R109" s="394" t="s">
        <v>1336</v>
      </c>
      <c r="S109" s="427" t="s">
        <v>4785</v>
      </c>
      <c r="T109" s="394" t="s">
        <v>5028</v>
      </c>
      <c r="U109" s="394" t="s">
        <v>5029</v>
      </c>
      <c r="V109" s="396" t="s">
        <v>1786</v>
      </c>
      <c r="W109" s="394" t="s">
        <v>1989</v>
      </c>
      <c r="X109" s="418">
        <v>3000</v>
      </c>
    </row>
    <row r="110" spans="1:24" ht="40.5" customHeight="1" x14ac:dyDescent="0.2">
      <c r="A110" s="469">
        <v>102</v>
      </c>
      <c r="B110" s="412" t="s">
        <v>1438</v>
      </c>
      <c r="C110" s="425" t="s">
        <v>4044</v>
      </c>
      <c r="D110" s="425">
        <v>34</v>
      </c>
      <c r="E110" s="368" t="s">
        <v>3841</v>
      </c>
      <c r="F110" s="367" t="s">
        <v>3120</v>
      </c>
      <c r="G110" s="367" t="s">
        <v>6275</v>
      </c>
      <c r="H110" s="368" t="s">
        <v>6276</v>
      </c>
      <c r="I110" s="395" t="s">
        <v>7163</v>
      </c>
      <c r="J110" s="395" t="s">
        <v>7164</v>
      </c>
      <c r="K110" s="381" t="s">
        <v>6277</v>
      </c>
      <c r="L110" s="410" t="s">
        <v>342</v>
      </c>
      <c r="M110" s="410" t="s">
        <v>342</v>
      </c>
      <c r="N110" s="407" t="s">
        <v>6277</v>
      </c>
      <c r="O110" s="370">
        <v>43601</v>
      </c>
      <c r="P110" s="370">
        <v>44196</v>
      </c>
      <c r="Q110" s="376" t="s">
        <v>2958</v>
      </c>
      <c r="R110" s="394" t="s">
        <v>1336</v>
      </c>
      <c r="S110" s="427" t="s">
        <v>6278</v>
      </c>
      <c r="T110" s="394" t="s">
        <v>6279</v>
      </c>
      <c r="U110" s="394" t="s">
        <v>4581</v>
      </c>
      <c r="V110" s="396" t="s">
        <v>1786</v>
      </c>
      <c r="W110" s="394" t="s">
        <v>6280</v>
      </c>
      <c r="X110" s="418">
        <v>3300</v>
      </c>
    </row>
    <row r="111" spans="1:24" ht="40.5" customHeight="1" x14ac:dyDescent="0.2">
      <c r="A111" s="469">
        <v>103</v>
      </c>
      <c r="B111" s="384" t="s">
        <v>3538</v>
      </c>
      <c r="C111" s="497" t="str">
        <f>'[1]РЕЕСТР ИСПРАВЛ.'!C96</f>
        <v>СКФО</v>
      </c>
      <c r="D111" s="425">
        <f>'[1]РЕЕСТР ИСПРАВЛ.'!D96</f>
        <v>15</v>
      </c>
      <c r="E111" s="368" t="str">
        <f>'[1]РЕЕСТР ИСПРАВЛ.'!E96</f>
        <v>Владикавказ (ул. Московская/Архонское ш.) - Тбилиси</v>
      </c>
      <c r="F111" s="367" t="str">
        <f>'[1]РЕЕСТР ИСПРАВЛ.'!F96</f>
        <v>GE</v>
      </c>
      <c r="G111" s="367" t="s">
        <v>5030</v>
      </c>
      <c r="H111" s="368" t="str">
        <f>'[1]РЕЕСТР ИСПРАВЛ.'!H96</f>
        <v>ООО "САРС"</v>
      </c>
      <c r="I111" s="395" t="s">
        <v>7165</v>
      </c>
      <c r="J111" s="395" t="s">
        <v>7166</v>
      </c>
      <c r="K111" s="381" t="str">
        <f>'[1]РЕЕСТР ИСПРАВЛ.'!I96</f>
        <v>МР-0880</v>
      </c>
      <c r="L111" s="410" t="str">
        <f>'[1]РЕЕСТР ИСПРАВЛ.'!M96</f>
        <v>ООО "МОМСАХУРЕБА"</v>
      </c>
      <c r="M111" s="447" t="s">
        <v>7167</v>
      </c>
      <c r="N111" s="407" t="str">
        <f>'[1]РЕЕСТР ИСПРАВЛ.'!N96</f>
        <v>МР-0880</v>
      </c>
      <c r="O111" s="370">
        <v>43024</v>
      </c>
      <c r="P111" s="370">
        <f>'[1]РЕЕСТР ИСПРАВЛ.'!P96</f>
        <v>44403</v>
      </c>
      <c r="Q111" s="376" t="str">
        <f>'[1]РЕЕСТР ИСПРАВЛ.'!Q96</f>
        <v>Верхний ларс</v>
      </c>
      <c r="R111" s="394" t="str">
        <f>'[1]РЕЕСТР ИСПРАВЛ.'!R96</f>
        <v>15</v>
      </c>
      <c r="S111" s="427" t="s">
        <v>4786</v>
      </c>
      <c r="T111" s="394" t="s">
        <v>4912</v>
      </c>
      <c r="U111" s="394" t="str">
        <f>'[1]РЕЕСТР ИСПРАВЛ.'!U96</f>
        <v>16-00/16-00</v>
      </c>
      <c r="V111" s="396" t="str">
        <f>'[1]РЕЕСТР ИСПРАВЛ.'!V96</f>
        <v>круглогодично</v>
      </c>
      <c r="W111" s="394" t="s">
        <v>1787</v>
      </c>
      <c r="X111" s="418">
        <f>'[1]РЕЕСТР ИСПРАВЛ.'!X96</f>
        <v>900</v>
      </c>
    </row>
    <row r="112" spans="1:24" ht="40.5" customHeight="1" x14ac:dyDescent="0.2">
      <c r="A112" s="469">
        <v>104</v>
      </c>
      <c r="B112" s="384" t="s">
        <v>4322</v>
      </c>
      <c r="C112" s="497" t="str">
        <f>'[1]РЕЕСТР ИСПРАВЛ.'!C97</f>
        <v>СКФО</v>
      </c>
      <c r="D112" s="425">
        <v>26</v>
      </c>
      <c r="E112" s="368" t="s">
        <v>4316</v>
      </c>
      <c r="F112" s="367" t="str">
        <f>'[1]РЕЕСТР ИСПРАВЛ.'!F97</f>
        <v>GE</v>
      </c>
      <c r="G112" s="367" t="s">
        <v>5031</v>
      </c>
      <c r="H112" s="368" t="s">
        <v>4191</v>
      </c>
      <c r="I112" s="395" t="s">
        <v>7168</v>
      </c>
      <c r="J112" s="395" t="s">
        <v>7169</v>
      </c>
      <c r="K112" s="381" t="s">
        <v>4317</v>
      </c>
      <c r="L112" s="410" t="s">
        <v>4318</v>
      </c>
      <c r="M112" s="447" t="s">
        <v>7170</v>
      </c>
      <c r="N112" s="407" t="s">
        <v>4319</v>
      </c>
      <c r="O112" s="370">
        <v>42951</v>
      </c>
      <c r="P112" s="370">
        <v>44734</v>
      </c>
      <c r="Q112" s="376" t="s">
        <v>2958</v>
      </c>
      <c r="R112" s="394" t="s">
        <v>1336</v>
      </c>
      <c r="S112" s="427" t="s">
        <v>4787</v>
      </c>
      <c r="T112" s="394" t="s">
        <v>5032</v>
      </c>
      <c r="U112" s="394" t="s">
        <v>5033</v>
      </c>
      <c r="V112" s="396" t="s">
        <v>7511</v>
      </c>
      <c r="W112" s="394" t="s">
        <v>1787</v>
      </c>
      <c r="X112" s="418">
        <v>3480</v>
      </c>
    </row>
    <row r="113" spans="1:24" ht="48" customHeight="1" x14ac:dyDescent="0.2">
      <c r="A113" s="469">
        <v>105</v>
      </c>
      <c r="B113" s="412" t="s">
        <v>4323</v>
      </c>
      <c r="C113" s="376" t="s">
        <v>4045</v>
      </c>
      <c r="D113" s="425">
        <v>26</v>
      </c>
      <c r="E113" s="368" t="s">
        <v>7474</v>
      </c>
      <c r="F113" s="367" t="s">
        <v>3120</v>
      </c>
      <c r="G113" s="367" t="s">
        <v>5034</v>
      </c>
      <c r="H113" s="368" t="s">
        <v>3450</v>
      </c>
      <c r="I113" s="395" t="s">
        <v>7171</v>
      </c>
      <c r="J113" s="395" t="s">
        <v>7172</v>
      </c>
      <c r="K113" s="381" t="s">
        <v>7475</v>
      </c>
      <c r="L113" s="407" t="s">
        <v>7476</v>
      </c>
      <c r="M113" s="445" t="s">
        <v>7477</v>
      </c>
      <c r="N113" s="407" t="s">
        <v>7475</v>
      </c>
      <c r="O113" s="370">
        <v>43829</v>
      </c>
      <c r="P113" s="370">
        <v>45656</v>
      </c>
      <c r="Q113" s="376" t="s">
        <v>2958</v>
      </c>
      <c r="R113" s="394" t="s">
        <v>1336</v>
      </c>
      <c r="S113" s="427" t="s">
        <v>7478</v>
      </c>
      <c r="T113" s="394" t="s">
        <v>4189</v>
      </c>
      <c r="U113" s="394" t="s">
        <v>7479</v>
      </c>
      <c r="V113" s="396" t="s">
        <v>1786</v>
      </c>
      <c r="W113" s="394" t="s">
        <v>7480</v>
      </c>
      <c r="X113" s="418">
        <v>2000</v>
      </c>
    </row>
    <row r="114" spans="1:24" ht="48" customHeight="1" x14ac:dyDescent="0.2">
      <c r="A114" s="469">
        <v>106</v>
      </c>
      <c r="B114" s="384" t="s">
        <v>4324</v>
      </c>
      <c r="C114" s="376" t="s">
        <v>4044</v>
      </c>
      <c r="D114" s="425">
        <v>23</v>
      </c>
      <c r="E114" s="368" t="s">
        <v>4069</v>
      </c>
      <c r="F114" s="367" t="s">
        <v>3120</v>
      </c>
      <c r="G114" s="367" t="s">
        <v>5035</v>
      </c>
      <c r="H114" s="368" t="s">
        <v>3187</v>
      </c>
      <c r="I114" s="395" t="s">
        <v>7173</v>
      </c>
      <c r="J114" s="395" t="s">
        <v>7174</v>
      </c>
      <c r="K114" s="381" t="s">
        <v>4070</v>
      </c>
      <c r="L114" s="407" t="s">
        <v>3190</v>
      </c>
      <c r="M114" s="445" t="s">
        <v>7175</v>
      </c>
      <c r="N114" s="407" t="s">
        <v>4070</v>
      </c>
      <c r="O114" s="370">
        <v>42453</v>
      </c>
      <c r="P114" s="370">
        <v>44279</v>
      </c>
      <c r="Q114" s="376" t="s">
        <v>2958</v>
      </c>
      <c r="R114" s="394" t="s">
        <v>1336</v>
      </c>
      <c r="S114" s="427" t="s">
        <v>4788</v>
      </c>
      <c r="T114" s="394" t="s">
        <v>4593</v>
      </c>
      <c r="U114" s="394" t="s">
        <v>4914</v>
      </c>
      <c r="V114" s="396" t="s">
        <v>1786</v>
      </c>
      <c r="W114" s="394" t="s">
        <v>1787</v>
      </c>
      <c r="X114" s="418">
        <v>2500</v>
      </c>
    </row>
    <row r="115" spans="1:24" ht="57.75" customHeight="1" x14ac:dyDescent="0.2">
      <c r="A115" s="469">
        <v>107</v>
      </c>
      <c r="B115" s="384" t="s">
        <v>4311</v>
      </c>
      <c r="C115" s="376" t="s">
        <v>4044</v>
      </c>
      <c r="D115" s="425">
        <v>23</v>
      </c>
      <c r="E115" s="368" t="s">
        <v>4069</v>
      </c>
      <c r="F115" s="367" t="s">
        <v>3120</v>
      </c>
      <c r="G115" s="367" t="s">
        <v>4869</v>
      </c>
      <c r="H115" s="368" t="s">
        <v>4196</v>
      </c>
      <c r="I115" s="395" t="s">
        <v>7176</v>
      </c>
      <c r="J115" s="395" t="s">
        <v>7177</v>
      </c>
      <c r="K115" s="368" t="s">
        <v>4871</v>
      </c>
      <c r="L115" s="410" t="s">
        <v>4870</v>
      </c>
      <c r="M115" s="447" t="s">
        <v>7178</v>
      </c>
      <c r="N115" s="407" t="s">
        <v>4871</v>
      </c>
      <c r="O115" s="370">
        <v>43398</v>
      </c>
      <c r="P115" s="370">
        <v>45224</v>
      </c>
      <c r="Q115" s="376" t="s">
        <v>2958</v>
      </c>
      <c r="R115" s="394" t="s">
        <v>1336</v>
      </c>
      <c r="S115" s="427" t="s">
        <v>4872</v>
      </c>
      <c r="T115" s="394" t="s">
        <v>4873</v>
      </c>
      <c r="U115" s="394" t="s">
        <v>4892</v>
      </c>
      <c r="V115" s="396" t="s">
        <v>1786</v>
      </c>
      <c r="W115" s="394" t="s">
        <v>4874</v>
      </c>
      <c r="X115" s="418">
        <v>3025</v>
      </c>
    </row>
    <row r="116" spans="1:24" ht="48" customHeight="1" x14ac:dyDescent="0.2">
      <c r="A116" s="469">
        <v>108</v>
      </c>
      <c r="B116" s="412" t="s">
        <v>6353</v>
      </c>
      <c r="C116" s="376" t="s">
        <v>4045</v>
      </c>
      <c r="D116" s="384" t="s">
        <v>312</v>
      </c>
      <c r="E116" s="368" t="s">
        <v>6545</v>
      </c>
      <c r="F116" s="367" t="s">
        <v>3120</v>
      </c>
      <c r="G116" s="367" t="s">
        <v>5036</v>
      </c>
      <c r="H116" s="368" t="s">
        <v>4148</v>
      </c>
      <c r="I116" s="395" t="s">
        <v>7179</v>
      </c>
      <c r="J116" s="395" t="s">
        <v>7180</v>
      </c>
      <c r="K116" s="381" t="s">
        <v>5745</v>
      </c>
      <c r="L116" s="407" t="s">
        <v>5746</v>
      </c>
      <c r="M116" s="445" t="s">
        <v>7181</v>
      </c>
      <c r="N116" s="407" t="s">
        <v>5745</v>
      </c>
      <c r="O116" s="370">
        <v>43459</v>
      </c>
      <c r="P116" s="370">
        <v>44494</v>
      </c>
      <c r="Q116" s="376" t="s">
        <v>2958</v>
      </c>
      <c r="R116" s="394" t="s">
        <v>1336</v>
      </c>
      <c r="S116" s="427" t="s">
        <v>5743</v>
      </c>
      <c r="T116" s="394" t="s">
        <v>5747</v>
      </c>
      <c r="U116" s="394" t="s">
        <v>5748</v>
      </c>
      <c r="V116" s="396" t="s">
        <v>1786</v>
      </c>
      <c r="W116" s="394" t="s">
        <v>4027</v>
      </c>
      <c r="X116" s="418">
        <v>3500</v>
      </c>
    </row>
    <row r="117" spans="1:24" ht="48" customHeight="1" x14ac:dyDescent="0.2">
      <c r="A117" s="469">
        <v>109</v>
      </c>
      <c r="B117" s="384" t="s">
        <v>4312</v>
      </c>
      <c r="C117" s="425" t="s">
        <v>4040</v>
      </c>
      <c r="D117" s="425">
        <v>77</v>
      </c>
      <c r="E117" s="368" t="s">
        <v>4260</v>
      </c>
      <c r="F117" s="367" t="s">
        <v>3120</v>
      </c>
      <c r="G117" s="367" t="s">
        <v>5037</v>
      </c>
      <c r="H117" s="368" t="s">
        <v>3384</v>
      </c>
      <c r="I117" s="447" t="s">
        <v>6720</v>
      </c>
      <c r="J117" s="447" t="s">
        <v>6801</v>
      </c>
      <c r="K117" s="381" t="s">
        <v>4261</v>
      </c>
      <c r="L117" s="407" t="s">
        <v>4262</v>
      </c>
      <c r="M117" s="445" t="s">
        <v>6882</v>
      </c>
      <c r="N117" s="407" t="s">
        <v>4261</v>
      </c>
      <c r="O117" s="370">
        <v>42782</v>
      </c>
      <c r="P117" s="370">
        <v>44608</v>
      </c>
      <c r="Q117" s="376" t="s">
        <v>2958</v>
      </c>
      <c r="R117" s="394" t="s">
        <v>1336</v>
      </c>
      <c r="S117" s="427" t="s">
        <v>5038</v>
      </c>
      <c r="T117" s="394" t="s">
        <v>5039</v>
      </c>
      <c r="U117" s="394" t="s">
        <v>5040</v>
      </c>
      <c r="V117" s="396" t="s">
        <v>1786</v>
      </c>
      <c r="W117" s="394" t="s">
        <v>4263</v>
      </c>
      <c r="X117" s="418">
        <v>4600</v>
      </c>
    </row>
    <row r="118" spans="1:24" ht="35.25" customHeight="1" x14ac:dyDescent="0.2">
      <c r="A118" s="469">
        <v>110</v>
      </c>
      <c r="B118" s="384" t="s">
        <v>2758</v>
      </c>
      <c r="C118" s="425" t="s">
        <v>4040</v>
      </c>
      <c r="D118" s="425">
        <v>77</v>
      </c>
      <c r="E118" s="368" t="s">
        <v>4127</v>
      </c>
      <c r="F118" s="367" t="s">
        <v>3120</v>
      </c>
      <c r="G118" s="367" t="s">
        <v>5041</v>
      </c>
      <c r="H118" s="368" t="s">
        <v>4128</v>
      </c>
      <c r="I118" s="447" t="s">
        <v>6726</v>
      </c>
      <c r="J118" s="447" t="s">
        <v>6807</v>
      </c>
      <c r="K118" s="381" t="s">
        <v>4130</v>
      </c>
      <c r="L118" s="407" t="s">
        <v>4129</v>
      </c>
      <c r="M118" s="445" t="s">
        <v>6883</v>
      </c>
      <c r="N118" s="407" t="s">
        <v>4130</v>
      </c>
      <c r="O118" s="370">
        <v>42640</v>
      </c>
      <c r="P118" s="370">
        <v>44466</v>
      </c>
      <c r="Q118" s="367" t="s">
        <v>2958</v>
      </c>
      <c r="R118" s="394" t="s">
        <v>1336</v>
      </c>
      <c r="S118" s="427" t="s">
        <v>5042</v>
      </c>
      <c r="T118" s="368" t="s">
        <v>5043</v>
      </c>
      <c r="U118" s="394" t="s">
        <v>5044</v>
      </c>
      <c r="V118" s="396" t="s">
        <v>1786</v>
      </c>
      <c r="W118" s="394" t="s">
        <v>4131</v>
      </c>
      <c r="X118" s="418">
        <v>3200</v>
      </c>
    </row>
    <row r="119" spans="1:24" ht="61.5" customHeight="1" x14ac:dyDescent="0.2">
      <c r="A119" s="469">
        <v>111</v>
      </c>
      <c r="B119" s="412" t="s">
        <v>6354</v>
      </c>
      <c r="C119" s="425" t="s">
        <v>4040</v>
      </c>
      <c r="D119" s="425">
        <v>77</v>
      </c>
      <c r="E119" s="368" t="s">
        <v>4125</v>
      </c>
      <c r="F119" s="367" t="s">
        <v>3120</v>
      </c>
      <c r="G119" s="367" t="s">
        <v>5045</v>
      </c>
      <c r="H119" s="368" t="s">
        <v>3384</v>
      </c>
      <c r="I119" s="447" t="s">
        <v>6720</v>
      </c>
      <c r="J119" s="447" t="s">
        <v>6801</v>
      </c>
      <c r="K119" s="381" t="s">
        <v>4126</v>
      </c>
      <c r="L119" s="407" t="s">
        <v>3387</v>
      </c>
      <c r="M119" s="445" t="s">
        <v>6884</v>
      </c>
      <c r="N119" s="407" t="s">
        <v>4126</v>
      </c>
      <c r="O119" s="370">
        <v>42640</v>
      </c>
      <c r="P119" s="370">
        <v>44466</v>
      </c>
      <c r="Q119" s="367" t="s">
        <v>2958</v>
      </c>
      <c r="R119" s="394" t="s">
        <v>1336</v>
      </c>
      <c r="S119" s="427" t="s">
        <v>5046</v>
      </c>
      <c r="T119" s="394" t="s">
        <v>5047</v>
      </c>
      <c r="U119" s="394" t="s">
        <v>5048</v>
      </c>
      <c r="V119" s="396" t="s">
        <v>1786</v>
      </c>
      <c r="W119" s="394" t="s">
        <v>1787</v>
      </c>
      <c r="X119" s="418">
        <v>1500</v>
      </c>
    </row>
    <row r="120" spans="1:24" ht="61.5" customHeight="1" x14ac:dyDescent="0.2">
      <c r="A120" s="469">
        <v>112</v>
      </c>
      <c r="B120" s="384" t="s">
        <v>6355</v>
      </c>
      <c r="C120" s="425" t="s">
        <v>4040</v>
      </c>
      <c r="D120" s="425">
        <v>77</v>
      </c>
      <c r="E120" s="368" t="s">
        <v>3828</v>
      </c>
      <c r="F120" s="367" t="s">
        <v>3120</v>
      </c>
      <c r="G120" s="367" t="s">
        <v>5049</v>
      </c>
      <c r="H120" s="368" t="s">
        <v>3390</v>
      </c>
      <c r="I120" s="447" t="s">
        <v>6727</v>
      </c>
      <c r="J120" s="447" t="s">
        <v>6808</v>
      </c>
      <c r="K120" s="381" t="s">
        <v>4097</v>
      </c>
      <c r="L120" s="407" t="s">
        <v>4098</v>
      </c>
      <c r="M120" s="445" t="s">
        <v>6885</v>
      </c>
      <c r="N120" s="407" t="s">
        <v>4097</v>
      </c>
      <c r="O120" s="370">
        <v>42576</v>
      </c>
      <c r="P120" s="370">
        <v>44402</v>
      </c>
      <c r="Q120" s="367" t="s">
        <v>2958</v>
      </c>
      <c r="R120" s="394" t="s">
        <v>1336</v>
      </c>
      <c r="S120" s="427" t="s">
        <v>5050</v>
      </c>
      <c r="T120" s="394" t="s">
        <v>5051</v>
      </c>
      <c r="U120" s="394" t="s">
        <v>5052</v>
      </c>
      <c r="V120" s="396" t="s">
        <v>1786</v>
      </c>
      <c r="W120" s="394" t="s">
        <v>4099</v>
      </c>
      <c r="X120" s="418">
        <v>3000</v>
      </c>
    </row>
    <row r="121" spans="1:24" ht="48" customHeight="1" x14ac:dyDescent="0.2">
      <c r="A121" s="469">
        <v>113</v>
      </c>
      <c r="B121" s="384" t="s">
        <v>1367</v>
      </c>
      <c r="C121" s="425" t="s">
        <v>4040</v>
      </c>
      <c r="D121" s="425">
        <v>77</v>
      </c>
      <c r="E121" s="368" t="s">
        <v>4023</v>
      </c>
      <c r="F121" s="367" t="s">
        <v>3120</v>
      </c>
      <c r="G121" s="367" t="s">
        <v>5053</v>
      </c>
      <c r="H121" s="368" t="s">
        <v>3384</v>
      </c>
      <c r="I121" s="447" t="s">
        <v>6720</v>
      </c>
      <c r="J121" s="447" t="s">
        <v>6801</v>
      </c>
      <c r="K121" s="381" t="s">
        <v>4313</v>
      </c>
      <c r="L121" s="407" t="s">
        <v>4072</v>
      </c>
      <c r="M121" s="445" t="s">
        <v>6886</v>
      </c>
      <c r="N121" s="407" t="s">
        <v>4313</v>
      </c>
      <c r="O121" s="370">
        <v>42951</v>
      </c>
      <c r="P121" s="370">
        <v>44777</v>
      </c>
      <c r="Q121" s="367" t="s">
        <v>2958</v>
      </c>
      <c r="R121" s="394" t="s">
        <v>1336</v>
      </c>
      <c r="S121" s="427" t="s">
        <v>5054</v>
      </c>
      <c r="T121" s="394" t="s">
        <v>5055</v>
      </c>
      <c r="U121" s="394" t="s">
        <v>5056</v>
      </c>
      <c r="V121" s="396" t="s">
        <v>1786</v>
      </c>
      <c r="W121" s="394" t="s">
        <v>1787</v>
      </c>
      <c r="X121" s="418">
        <v>3500</v>
      </c>
    </row>
    <row r="122" spans="1:24" ht="34.5" customHeight="1" x14ac:dyDescent="0.2">
      <c r="A122" s="469">
        <v>114</v>
      </c>
      <c r="B122" s="412" t="s">
        <v>6356</v>
      </c>
      <c r="C122" s="376" t="s">
        <v>4045</v>
      </c>
      <c r="D122" s="425">
        <v>26</v>
      </c>
      <c r="E122" s="368" t="s">
        <v>4134</v>
      </c>
      <c r="F122" s="367" t="s">
        <v>3120</v>
      </c>
      <c r="G122" s="367" t="s">
        <v>5057</v>
      </c>
      <c r="H122" s="368" t="s">
        <v>3457</v>
      </c>
      <c r="I122" s="395" t="s">
        <v>7182</v>
      </c>
      <c r="J122" s="395" t="s">
        <v>7183</v>
      </c>
      <c r="K122" s="381" t="s">
        <v>3961</v>
      </c>
      <c r="L122" s="410" t="s">
        <v>342</v>
      </c>
      <c r="M122" s="447" t="s">
        <v>342</v>
      </c>
      <c r="N122" s="407" t="s">
        <v>342</v>
      </c>
      <c r="O122" s="370">
        <v>42227</v>
      </c>
      <c r="P122" s="370">
        <v>44043</v>
      </c>
      <c r="Q122" s="376" t="s">
        <v>2958</v>
      </c>
      <c r="R122" s="394" t="s">
        <v>1336</v>
      </c>
      <c r="S122" s="427" t="s">
        <v>4789</v>
      </c>
      <c r="T122" s="394" t="s">
        <v>5058</v>
      </c>
      <c r="U122" s="394" t="s">
        <v>5059</v>
      </c>
      <c r="V122" s="396" t="s">
        <v>1786</v>
      </c>
      <c r="W122" s="394" t="s">
        <v>3962</v>
      </c>
      <c r="X122" s="418">
        <v>2000</v>
      </c>
    </row>
    <row r="123" spans="1:24" ht="34.5" customHeight="1" x14ac:dyDescent="0.2">
      <c r="A123" s="469">
        <v>115</v>
      </c>
      <c r="B123" s="384" t="s">
        <v>1336</v>
      </c>
      <c r="C123" s="376" t="s">
        <v>4045</v>
      </c>
      <c r="D123" s="384" t="s">
        <v>1492</v>
      </c>
      <c r="E123" s="368" t="s">
        <v>6314</v>
      </c>
      <c r="F123" s="367" t="s">
        <v>3120</v>
      </c>
      <c r="G123" s="367" t="s">
        <v>4455</v>
      </c>
      <c r="H123" s="368" t="s">
        <v>4300</v>
      </c>
      <c r="I123" s="395" t="s">
        <v>7184</v>
      </c>
      <c r="J123" s="395" t="s">
        <v>7185</v>
      </c>
      <c r="K123" s="381" t="s">
        <v>6324</v>
      </c>
      <c r="L123" s="407" t="s">
        <v>6325</v>
      </c>
      <c r="M123" s="445" t="s">
        <v>7186</v>
      </c>
      <c r="N123" s="407" t="s">
        <v>6324</v>
      </c>
      <c r="O123" s="370">
        <v>43626</v>
      </c>
      <c r="P123" s="370">
        <v>45406</v>
      </c>
      <c r="Q123" s="376" t="s">
        <v>2958</v>
      </c>
      <c r="R123" s="394" t="s">
        <v>1336</v>
      </c>
      <c r="S123" s="427" t="s">
        <v>4790</v>
      </c>
      <c r="T123" s="394" t="s">
        <v>4456</v>
      </c>
      <c r="U123" s="394" t="s">
        <v>6326</v>
      </c>
      <c r="V123" s="396" t="s">
        <v>1786</v>
      </c>
      <c r="W123" s="394" t="s">
        <v>6327</v>
      </c>
      <c r="X123" s="418">
        <v>2300</v>
      </c>
    </row>
    <row r="124" spans="1:24" ht="42" customHeight="1" x14ac:dyDescent="0.2">
      <c r="A124" s="469">
        <v>116</v>
      </c>
      <c r="B124" s="384" t="s">
        <v>1439</v>
      </c>
      <c r="C124" s="376" t="s">
        <v>4045</v>
      </c>
      <c r="D124" s="384" t="s">
        <v>1492</v>
      </c>
      <c r="E124" s="368" t="s">
        <v>6313</v>
      </c>
      <c r="F124" s="367" t="s">
        <v>3120</v>
      </c>
      <c r="G124" s="367" t="s">
        <v>5060</v>
      </c>
      <c r="H124" s="368" t="s">
        <v>4300</v>
      </c>
      <c r="I124" s="395" t="s">
        <v>7184</v>
      </c>
      <c r="J124" s="395" t="s">
        <v>7185</v>
      </c>
      <c r="K124" s="381" t="s">
        <v>4226</v>
      </c>
      <c r="L124" s="410" t="s">
        <v>342</v>
      </c>
      <c r="M124" s="447" t="s">
        <v>342</v>
      </c>
      <c r="N124" s="445" t="s">
        <v>105</v>
      </c>
      <c r="O124" s="384" t="s">
        <v>4225</v>
      </c>
      <c r="P124" s="384" t="s">
        <v>3963</v>
      </c>
      <c r="Q124" s="376" t="s">
        <v>2958</v>
      </c>
      <c r="R124" s="394" t="s">
        <v>1336</v>
      </c>
      <c r="S124" s="427" t="s">
        <v>4791</v>
      </c>
      <c r="T124" s="394" t="s">
        <v>4954</v>
      </c>
      <c r="U124" s="394" t="s">
        <v>5061</v>
      </c>
      <c r="V124" s="396" t="s">
        <v>1786</v>
      </c>
      <c r="W124" s="394" t="s">
        <v>4227</v>
      </c>
      <c r="X124" s="418">
        <v>1700</v>
      </c>
    </row>
    <row r="125" spans="1:24" ht="48.75" customHeight="1" x14ac:dyDescent="0.2">
      <c r="A125" s="469">
        <v>117</v>
      </c>
      <c r="B125" s="412" t="s">
        <v>3496</v>
      </c>
      <c r="C125" s="376" t="s">
        <v>4044</v>
      </c>
      <c r="D125" s="384" t="s">
        <v>359</v>
      </c>
      <c r="E125" s="368" t="s">
        <v>4340</v>
      </c>
      <c r="F125" s="367" t="s">
        <v>3120</v>
      </c>
      <c r="G125" s="367" t="s">
        <v>5062</v>
      </c>
      <c r="H125" s="368" t="s">
        <v>4083</v>
      </c>
      <c r="I125" s="447" t="s">
        <v>6767</v>
      </c>
      <c r="J125" s="447" t="s">
        <v>6846</v>
      </c>
      <c r="K125" s="381" t="s">
        <v>4341</v>
      </c>
      <c r="L125" s="410" t="s">
        <v>4342</v>
      </c>
      <c r="M125" s="447" t="s">
        <v>7187</v>
      </c>
      <c r="N125" s="407" t="s">
        <v>4341</v>
      </c>
      <c r="O125" s="384" t="s">
        <v>4343</v>
      </c>
      <c r="P125" s="384" t="s">
        <v>4344</v>
      </c>
      <c r="Q125" s="376" t="s">
        <v>2958</v>
      </c>
      <c r="R125" s="394" t="s">
        <v>1336</v>
      </c>
      <c r="S125" s="427" t="s">
        <v>4792</v>
      </c>
      <c r="T125" s="394" t="s">
        <v>5063</v>
      </c>
      <c r="U125" s="394" t="s">
        <v>5064</v>
      </c>
      <c r="V125" s="396" t="str">
        <f>$V$124</f>
        <v>круглогодично</v>
      </c>
      <c r="W125" s="394" t="s">
        <v>1787</v>
      </c>
      <c r="X125" s="418">
        <v>4000</v>
      </c>
    </row>
    <row r="126" spans="1:24" ht="42" customHeight="1" x14ac:dyDescent="0.2">
      <c r="A126" s="469">
        <v>118</v>
      </c>
      <c r="B126" s="384" t="s">
        <v>6357</v>
      </c>
      <c r="C126" s="376" t="s">
        <v>4044</v>
      </c>
      <c r="D126" s="384" t="s">
        <v>359</v>
      </c>
      <c r="E126" s="368" t="s">
        <v>3185</v>
      </c>
      <c r="F126" s="367" t="s">
        <v>3120</v>
      </c>
      <c r="G126" s="367" t="s">
        <v>5065</v>
      </c>
      <c r="H126" s="368" t="s">
        <v>3187</v>
      </c>
      <c r="I126" s="395" t="s">
        <v>7173</v>
      </c>
      <c r="J126" s="395" t="s">
        <v>7174</v>
      </c>
      <c r="K126" s="381" t="s">
        <v>4063</v>
      </c>
      <c r="L126" s="407" t="s">
        <v>3926</v>
      </c>
      <c r="M126" s="445" t="s">
        <v>7175</v>
      </c>
      <c r="N126" s="445" t="s">
        <v>4063</v>
      </c>
      <c r="O126" s="384" t="s">
        <v>4064</v>
      </c>
      <c r="P126" s="384" t="s">
        <v>4065</v>
      </c>
      <c r="Q126" s="376" t="s">
        <v>1395</v>
      </c>
      <c r="R126" s="394" t="s">
        <v>1336</v>
      </c>
      <c r="S126" s="427" t="s">
        <v>4793</v>
      </c>
      <c r="T126" s="394" t="s">
        <v>4593</v>
      </c>
      <c r="U126" s="394" t="s">
        <v>5066</v>
      </c>
      <c r="V126" s="396" t="s">
        <v>1786</v>
      </c>
      <c r="W126" s="394" t="s">
        <v>1787</v>
      </c>
      <c r="X126" s="418">
        <v>2500</v>
      </c>
    </row>
    <row r="127" spans="1:24" ht="42" customHeight="1" x14ac:dyDescent="0.2">
      <c r="A127" s="469">
        <v>119</v>
      </c>
      <c r="B127" s="384" t="s">
        <v>6358</v>
      </c>
      <c r="C127" s="376" t="s">
        <v>4046</v>
      </c>
      <c r="D127" s="412" t="s">
        <v>1497</v>
      </c>
      <c r="E127" s="383" t="s">
        <v>3938</v>
      </c>
      <c r="F127" s="367" t="s">
        <v>3120</v>
      </c>
      <c r="G127" s="380" t="s">
        <v>5067</v>
      </c>
      <c r="H127" s="383" t="s">
        <v>4165</v>
      </c>
      <c r="I127" s="571" t="s">
        <v>7097</v>
      </c>
      <c r="J127" s="571" t="s">
        <v>7098</v>
      </c>
      <c r="K127" s="441" t="s">
        <v>4166</v>
      </c>
      <c r="L127" s="407" t="s">
        <v>3387</v>
      </c>
      <c r="M127" s="461"/>
      <c r="N127" s="461" t="s">
        <v>4166</v>
      </c>
      <c r="O127" s="412" t="s">
        <v>4167</v>
      </c>
      <c r="P127" s="412" t="s">
        <v>4168</v>
      </c>
      <c r="Q127" s="393" t="s">
        <v>2958</v>
      </c>
      <c r="R127" s="436" t="s">
        <v>1336</v>
      </c>
      <c r="S127" s="466" t="s">
        <v>5068</v>
      </c>
      <c r="T127" s="394" t="s">
        <v>5069</v>
      </c>
      <c r="U127" s="394" t="s">
        <v>5070</v>
      </c>
      <c r="V127" s="406" t="s">
        <v>1786</v>
      </c>
      <c r="W127" s="436" t="s">
        <v>3939</v>
      </c>
      <c r="X127" s="467">
        <v>1250</v>
      </c>
    </row>
    <row r="128" spans="1:24" ht="42" customHeight="1" x14ac:dyDescent="0.2">
      <c r="A128" s="469">
        <v>120</v>
      </c>
      <c r="B128" s="412" t="s">
        <v>2760</v>
      </c>
      <c r="C128" s="376" t="s">
        <v>4041</v>
      </c>
      <c r="D128" s="425">
        <v>78</v>
      </c>
      <c r="E128" s="368" t="s">
        <v>5785</v>
      </c>
      <c r="F128" s="367" t="s">
        <v>3120</v>
      </c>
      <c r="G128" s="367" t="s">
        <v>5786</v>
      </c>
      <c r="H128" s="371" t="s">
        <v>4083</v>
      </c>
      <c r="I128" s="447" t="s">
        <v>6767</v>
      </c>
      <c r="J128" s="447" t="s">
        <v>6846</v>
      </c>
      <c r="K128" s="381" t="s">
        <v>5788</v>
      </c>
      <c r="L128" s="407" t="s">
        <v>5787</v>
      </c>
      <c r="M128" s="447" t="s">
        <v>7187</v>
      </c>
      <c r="N128" s="445" t="s">
        <v>5788</v>
      </c>
      <c r="O128" s="370">
        <v>43459</v>
      </c>
      <c r="P128" s="370">
        <v>45261</v>
      </c>
      <c r="Q128" s="376" t="s">
        <v>2958</v>
      </c>
      <c r="R128" s="394" t="s">
        <v>1336</v>
      </c>
      <c r="S128" s="427" t="s">
        <v>5789</v>
      </c>
      <c r="T128" s="394" t="s">
        <v>5790</v>
      </c>
      <c r="U128" s="394" t="s">
        <v>5791</v>
      </c>
      <c r="V128" s="396" t="s">
        <v>1786</v>
      </c>
      <c r="W128" s="394" t="s">
        <v>1787</v>
      </c>
      <c r="X128" s="418">
        <v>4000</v>
      </c>
    </row>
    <row r="129" spans="1:250" ht="60" customHeight="1" x14ac:dyDescent="0.2">
      <c r="A129" s="469">
        <v>121</v>
      </c>
      <c r="B129" s="384" t="s">
        <v>4325</v>
      </c>
      <c r="C129" s="376" t="s">
        <v>4045</v>
      </c>
      <c r="D129" s="497">
        <v>26</v>
      </c>
      <c r="E129" s="383" t="s">
        <v>5881</v>
      </c>
      <c r="F129" s="367" t="s">
        <v>3120</v>
      </c>
      <c r="G129" s="438" t="s">
        <v>5882</v>
      </c>
      <c r="H129" s="383" t="s">
        <v>3934</v>
      </c>
      <c r="I129" s="395" t="s">
        <v>7155</v>
      </c>
      <c r="J129" s="395" t="s">
        <v>7156</v>
      </c>
      <c r="K129" s="383" t="s">
        <v>5883</v>
      </c>
      <c r="L129" s="410" t="s">
        <v>5884</v>
      </c>
      <c r="M129" s="459" t="s">
        <v>7188</v>
      </c>
      <c r="N129" s="461" t="s">
        <v>5883</v>
      </c>
      <c r="O129" s="382">
        <v>43494</v>
      </c>
      <c r="P129" s="382">
        <v>45261</v>
      </c>
      <c r="Q129" s="393" t="s">
        <v>2958</v>
      </c>
      <c r="R129" s="436" t="s">
        <v>1336</v>
      </c>
      <c r="S129" s="466" t="s">
        <v>5885</v>
      </c>
      <c r="T129" s="394" t="s">
        <v>5212</v>
      </c>
      <c r="U129" s="394" t="s">
        <v>5886</v>
      </c>
      <c r="V129" s="406" t="s">
        <v>1786</v>
      </c>
      <c r="W129" s="436" t="s">
        <v>5887</v>
      </c>
      <c r="X129" s="467">
        <v>3000</v>
      </c>
    </row>
    <row r="130" spans="1:250" ht="49.5" customHeight="1" x14ac:dyDescent="0.2">
      <c r="A130" s="469">
        <v>122</v>
      </c>
      <c r="B130" s="384" t="s">
        <v>9</v>
      </c>
      <c r="C130" s="376" t="s">
        <v>4045</v>
      </c>
      <c r="D130" s="497">
        <v>26</v>
      </c>
      <c r="E130" s="383" t="s">
        <v>3463</v>
      </c>
      <c r="F130" s="367" t="s">
        <v>3120</v>
      </c>
      <c r="G130" s="380" t="s">
        <v>4986</v>
      </c>
      <c r="H130" s="383" t="s">
        <v>3465</v>
      </c>
      <c r="I130" s="395" t="s">
        <v>7189</v>
      </c>
      <c r="J130" s="395" t="s">
        <v>7190</v>
      </c>
      <c r="K130" s="441" t="s">
        <v>3959</v>
      </c>
      <c r="L130" s="410" t="s">
        <v>2981</v>
      </c>
      <c r="M130" s="459" t="s">
        <v>7158</v>
      </c>
      <c r="N130" s="450" t="s">
        <v>3959</v>
      </c>
      <c r="O130" s="382">
        <v>42227</v>
      </c>
      <c r="P130" s="382">
        <v>44043</v>
      </c>
      <c r="Q130" s="393" t="s">
        <v>2958</v>
      </c>
      <c r="R130" s="436" t="s">
        <v>1336</v>
      </c>
      <c r="S130" s="466" t="s">
        <v>4794</v>
      </c>
      <c r="T130" s="394" t="s">
        <v>5071</v>
      </c>
      <c r="U130" s="394" t="s">
        <v>5072</v>
      </c>
      <c r="V130" s="406" t="s">
        <v>1786</v>
      </c>
      <c r="W130" s="436" t="s">
        <v>1787</v>
      </c>
      <c r="X130" s="467">
        <v>2200</v>
      </c>
    </row>
    <row r="131" spans="1:250" ht="49.5" customHeight="1" x14ac:dyDescent="0.2">
      <c r="A131" s="469">
        <v>123</v>
      </c>
      <c r="B131" s="412" t="s">
        <v>355</v>
      </c>
      <c r="C131" s="376" t="s">
        <v>4045</v>
      </c>
      <c r="D131" s="497">
        <v>26</v>
      </c>
      <c r="E131" s="383" t="s">
        <v>4732</v>
      </c>
      <c r="F131" s="367" t="s">
        <v>3120</v>
      </c>
      <c r="G131" s="380" t="s">
        <v>5073</v>
      </c>
      <c r="H131" s="383" t="s">
        <v>4733</v>
      </c>
      <c r="I131" s="395" t="s">
        <v>7089</v>
      </c>
      <c r="J131" s="395" t="s">
        <v>7090</v>
      </c>
      <c r="K131" s="441" t="s">
        <v>4735</v>
      </c>
      <c r="L131" s="451" t="s">
        <v>4734</v>
      </c>
      <c r="M131" s="459" t="s">
        <v>7227</v>
      </c>
      <c r="N131" s="450" t="s">
        <v>4735</v>
      </c>
      <c r="O131" s="382">
        <v>43355</v>
      </c>
      <c r="P131" s="382">
        <v>45134</v>
      </c>
      <c r="Q131" s="393" t="s">
        <v>2958</v>
      </c>
      <c r="R131" s="436" t="s">
        <v>1336</v>
      </c>
      <c r="S131" s="466" t="s">
        <v>5074</v>
      </c>
      <c r="T131" s="394" t="s">
        <v>4736</v>
      </c>
      <c r="U131" s="394" t="s">
        <v>5070</v>
      </c>
      <c r="V131" s="406" t="s">
        <v>1786</v>
      </c>
      <c r="W131" s="436" t="s">
        <v>4737</v>
      </c>
      <c r="X131" s="467">
        <v>2200</v>
      </c>
    </row>
    <row r="132" spans="1:250" ht="49.5" customHeight="1" x14ac:dyDescent="0.2">
      <c r="A132" s="469">
        <v>124</v>
      </c>
      <c r="B132" s="384" t="s">
        <v>2818</v>
      </c>
      <c r="C132" s="425" t="s">
        <v>4040</v>
      </c>
      <c r="D132" s="425">
        <v>37</v>
      </c>
      <c r="E132" s="368" t="s">
        <v>4120</v>
      </c>
      <c r="F132" s="367" t="s">
        <v>3120</v>
      </c>
      <c r="G132" s="380" t="s">
        <v>7330</v>
      </c>
      <c r="H132" s="368" t="s">
        <v>3943</v>
      </c>
      <c r="I132" s="447" t="s">
        <v>6728</v>
      </c>
      <c r="J132" s="447" t="s">
        <v>6809</v>
      </c>
      <c r="K132" s="441" t="s">
        <v>7331</v>
      </c>
      <c r="L132" s="451" t="s">
        <v>7332</v>
      </c>
      <c r="M132" s="459" t="s">
        <v>7333</v>
      </c>
      <c r="N132" s="450" t="s">
        <v>7331</v>
      </c>
      <c r="O132" s="382">
        <v>43795</v>
      </c>
      <c r="P132" s="382">
        <v>45622</v>
      </c>
      <c r="Q132" s="393" t="s">
        <v>2958</v>
      </c>
      <c r="R132" s="436" t="s">
        <v>1336</v>
      </c>
      <c r="S132" s="466" t="s">
        <v>7334</v>
      </c>
      <c r="T132" s="394" t="s">
        <v>7335</v>
      </c>
      <c r="U132" s="394" t="s">
        <v>7336</v>
      </c>
      <c r="V132" s="406" t="s">
        <v>1786</v>
      </c>
      <c r="W132" s="436" t="s">
        <v>7337</v>
      </c>
      <c r="X132" s="467">
        <v>4500</v>
      </c>
    </row>
    <row r="133" spans="1:250" s="371" customFormat="1" ht="38.25" customHeight="1" x14ac:dyDescent="0.2">
      <c r="A133" s="469">
        <v>125</v>
      </c>
      <c r="B133" s="384" t="s">
        <v>81</v>
      </c>
      <c r="C133" s="425" t="s">
        <v>4040</v>
      </c>
      <c r="D133" s="425">
        <v>37</v>
      </c>
      <c r="E133" s="368" t="s">
        <v>4096</v>
      </c>
      <c r="F133" s="367" t="s">
        <v>3120</v>
      </c>
      <c r="G133" s="367" t="s">
        <v>5075</v>
      </c>
      <c r="H133" s="368" t="s">
        <v>3943</v>
      </c>
      <c r="I133" s="447" t="s">
        <v>6728</v>
      </c>
      <c r="J133" s="447" t="s">
        <v>6809</v>
      </c>
      <c r="K133" s="381" t="s">
        <v>4256</v>
      </c>
      <c r="L133" s="410" t="s">
        <v>4257</v>
      </c>
      <c r="M133" s="447" t="s">
        <v>6887</v>
      </c>
      <c r="N133" s="407" t="s">
        <v>4256</v>
      </c>
      <c r="O133" s="370">
        <v>42877</v>
      </c>
      <c r="P133" s="370">
        <v>44402</v>
      </c>
      <c r="Q133" s="376" t="s">
        <v>2958</v>
      </c>
      <c r="R133" s="394" t="s">
        <v>1336</v>
      </c>
      <c r="S133" s="427" t="s">
        <v>5076</v>
      </c>
      <c r="T133" s="394" t="s">
        <v>5077</v>
      </c>
      <c r="U133" s="394" t="s">
        <v>5078</v>
      </c>
      <c r="V133" s="396" t="s">
        <v>1786</v>
      </c>
      <c r="W133" s="394" t="s">
        <v>1787</v>
      </c>
      <c r="X133" s="418">
        <v>4000</v>
      </c>
      <c r="Y133" s="530"/>
      <c r="Z133" s="530"/>
      <c r="AA133" s="530"/>
      <c r="AB133" s="530"/>
      <c r="AC133" s="530"/>
      <c r="AD133" s="530"/>
      <c r="AE133" s="530"/>
      <c r="AF133" s="530"/>
      <c r="AG133" s="530"/>
      <c r="AH133" s="530"/>
      <c r="AI133" s="530"/>
      <c r="AJ133" s="530"/>
      <c r="AK133" s="530"/>
      <c r="AL133" s="530"/>
      <c r="AM133" s="530"/>
      <c r="AN133" s="530"/>
      <c r="AO133" s="530"/>
      <c r="AP133" s="530"/>
      <c r="AQ133" s="530"/>
      <c r="AR133" s="530"/>
      <c r="AS133" s="530"/>
      <c r="AT133" s="530"/>
      <c r="AU133" s="530"/>
      <c r="AV133" s="530"/>
      <c r="AW133" s="530"/>
      <c r="AX133" s="530"/>
      <c r="AY133" s="530"/>
      <c r="AZ133" s="530"/>
      <c r="BA133" s="530"/>
      <c r="BB133" s="530"/>
      <c r="BC133" s="530"/>
      <c r="BD133" s="530"/>
      <c r="BE133" s="530"/>
      <c r="BF133" s="530"/>
      <c r="BG133" s="530"/>
      <c r="BH133" s="530"/>
      <c r="BI133" s="530"/>
      <c r="BJ133" s="530"/>
      <c r="BK133" s="530"/>
      <c r="BL133" s="530"/>
      <c r="BM133" s="530"/>
      <c r="BN133" s="530"/>
      <c r="BO133" s="530"/>
      <c r="BP133" s="530"/>
      <c r="BQ133" s="530"/>
      <c r="BR133" s="530"/>
      <c r="BS133" s="530"/>
      <c r="BT133" s="530"/>
      <c r="BU133" s="530"/>
      <c r="BV133" s="530"/>
      <c r="BW133" s="530"/>
      <c r="BX133" s="530"/>
      <c r="BY133" s="530"/>
      <c r="BZ133" s="530"/>
      <c r="CA133" s="530"/>
      <c r="CB133" s="530"/>
      <c r="CC133" s="530"/>
      <c r="CD133" s="530"/>
      <c r="CE133" s="530"/>
      <c r="CF133" s="530"/>
      <c r="CG133" s="530"/>
      <c r="CH133" s="530"/>
      <c r="CI133" s="530"/>
      <c r="CJ133" s="530"/>
      <c r="CK133" s="530"/>
      <c r="CL133" s="530"/>
      <c r="CM133" s="530"/>
      <c r="CN133" s="530"/>
      <c r="CO133" s="530"/>
      <c r="CP133" s="530"/>
      <c r="CQ133" s="530"/>
      <c r="CR133" s="530"/>
      <c r="CS133" s="530"/>
      <c r="CT133" s="530"/>
      <c r="CU133" s="530"/>
      <c r="CV133" s="530"/>
      <c r="CW133" s="530"/>
      <c r="CX133" s="530"/>
      <c r="CY133" s="530"/>
      <c r="CZ133" s="530"/>
      <c r="DA133" s="530"/>
      <c r="DB133" s="530"/>
      <c r="DC133" s="530"/>
      <c r="DD133" s="530"/>
      <c r="DE133" s="530"/>
      <c r="DF133" s="530"/>
      <c r="DG133" s="530"/>
      <c r="DH133" s="530"/>
      <c r="DI133" s="530"/>
      <c r="DJ133" s="530"/>
      <c r="DK133" s="530"/>
      <c r="DL133" s="530"/>
      <c r="DM133" s="530"/>
      <c r="DN133" s="530"/>
      <c r="DO133" s="530"/>
      <c r="DP133" s="530"/>
      <c r="DQ133" s="530"/>
      <c r="DR133" s="530"/>
      <c r="DS133" s="530"/>
      <c r="DT133" s="530"/>
      <c r="DU133" s="530"/>
      <c r="DV133" s="530"/>
      <c r="DW133" s="530"/>
      <c r="DX133" s="530"/>
      <c r="DY133" s="530"/>
      <c r="DZ133" s="530"/>
      <c r="EA133" s="530"/>
      <c r="EB133" s="530"/>
      <c r="EC133" s="530"/>
      <c r="ED133" s="530"/>
      <c r="EE133" s="530"/>
      <c r="EF133" s="530"/>
      <c r="EG133" s="530"/>
      <c r="EH133" s="530"/>
      <c r="EI133" s="530"/>
      <c r="EJ133" s="530"/>
      <c r="EK133" s="530"/>
      <c r="EL133" s="530"/>
      <c r="EM133" s="530"/>
      <c r="EN133" s="530"/>
      <c r="EO133" s="530"/>
      <c r="EP133" s="530"/>
      <c r="EQ133" s="530"/>
      <c r="ER133" s="530"/>
      <c r="ES133" s="530"/>
      <c r="ET133" s="530"/>
      <c r="EU133" s="530"/>
      <c r="EV133" s="530"/>
      <c r="EW133" s="530"/>
      <c r="EX133" s="530"/>
      <c r="EY133" s="530"/>
      <c r="EZ133" s="530"/>
      <c r="FA133" s="530"/>
      <c r="FB133" s="530"/>
      <c r="FC133" s="530"/>
      <c r="FD133" s="530"/>
      <c r="FE133" s="530"/>
      <c r="FF133" s="530"/>
      <c r="FG133" s="530"/>
      <c r="FH133" s="530"/>
      <c r="FI133" s="530"/>
      <c r="FJ133" s="530"/>
      <c r="FK133" s="530"/>
      <c r="FL133" s="530"/>
      <c r="FM133" s="530"/>
      <c r="FN133" s="530"/>
      <c r="FO133" s="530"/>
      <c r="FP133" s="530"/>
      <c r="FQ133" s="530"/>
      <c r="FR133" s="530"/>
      <c r="FS133" s="530"/>
      <c r="FT133" s="530"/>
      <c r="FU133" s="530"/>
      <c r="FV133" s="530"/>
      <c r="FW133" s="530"/>
      <c r="FX133" s="530"/>
      <c r="FY133" s="530"/>
      <c r="FZ133" s="530"/>
      <c r="GA133" s="530"/>
      <c r="GB133" s="530"/>
      <c r="GC133" s="530"/>
      <c r="GD133" s="530"/>
      <c r="GE133" s="530"/>
      <c r="GF133" s="530"/>
      <c r="GG133" s="530"/>
      <c r="GH133" s="530"/>
      <c r="GI133" s="530"/>
      <c r="GJ133" s="530"/>
      <c r="GK133" s="530"/>
      <c r="GL133" s="530"/>
      <c r="GM133" s="530"/>
      <c r="GN133" s="530"/>
      <c r="GO133" s="530"/>
      <c r="GP133" s="530"/>
      <c r="GQ133" s="530"/>
      <c r="GR133" s="530"/>
      <c r="GS133" s="530"/>
      <c r="GT133" s="530"/>
      <c r="GU133" s="530"/>
      <c r="GV133" s="530"/>
      <c r="GW133" s="530"/>
      <c r="GX133" s="530"/>
      <c r="GY133" s="530"/>
      <c r="GZ133" s="530"/>
      <c r="HA133" s="530"/>
      <c r="HB133" s="530"/>
      <c r="HC133" s="530"/>
      <c r="HD133" s="530"/>
      <c r="HE133" s="530"/>
      <c r="HF133" s="530"/>
      <c r="HG133" s="530"/>
      <c r="HH133" s="530"/>
      <c r="HI133" s="530"/>
      <c r="HJ133" s="530"/>
      <c r="HK133" s="530"/>
      <c r="HL133" s="530"/>
      <c r="HM133" s="530"/>
      <c r="HN133" s="530"/>
      <c r="HO133" s="530"/>
      <c r="HP133" s="530"/>
      <c r="HQ133" s="530"/>
      <c r="HR133" s="530"/>
      <c r="HS133" s="530"/>
      <c r="HT133" s="530"/>
      <c r="HU133" s="530"/>
      <c r="HV133" s="530"/>
      <c r="HW133" s="530"/>
      <c r="HX133" s="530"/>
      <c r="HY133" s="530"/>
      <c r="HZ133" s="530"/>
      <c r="IA133" s="530"/>
      <c r="IB133" s="530"/>
      <c r="IC133" s="530"/>
      <c r="ID133" s="530"/>
      <c r="IE133" s="530"/>
      <c r="IF133" s="538"/>
    </row>
    <row r="134" spans="1:250" ht="18" customHeight="1" x14ac:dyDescent="0.3">
      <c r="A134" s="490"/>
      <c r="B134" s="496"/>
      <c r="C134" s="479"/>
      <c r="D134" s="479"/>
      <c r="E134" s="562" t="s">
        <v>1423</v>
      </c>
      <c r="F134" s="545"/>
      <c r="G134" s="433"/>
      <c r="H134" s="404"/>
      <c r="I134" s="434"/>
      <c r="J134" s="434"/>
      <c r="K134" s="442"/>
      <c r="L134" s="454"/>
      <c r="M134" s="458"/>
      <c r="N134" s="457"/>
      <c r="O134" s="435"/>
      <c r="P134" s="529"/>
      <c r="Q134" s="496"/>
      <c r="R134" s="404"/>
      <c r="S134" s="404"/>
      <c r="U134" s="404"/>
      <c r="V134" s="404"/>
      <c r="W134" s="404"/>
      <c r="X134" s="480"/>
    </row>
    <row r="135" spans="1:250" ht="22.5" customHeight="1" x14ac:dyDescent="0.2">
      <c r="A135" s="469">
        <v>126</v>
      </c>
      <c r="B135" s="384" t="s">
        <v>1437</v>
      </c>
      <c r="C135" s="425" t="s">
        <v>4044</v>
      </c>
      <c r="D135" s="425">
        <v>30</v>
      </c>
      <c r="E135" s="368" t="s">
        <v>1389</v>
      </c>
      <c r="F135" s="367" t="s">
        <v>3121</v>
      </c>
      <c r="G135" s="367" t="s">
        <v>5079</v>
      </c>
      <c r="H135" s="368" t="s">
        <v>4255</v>
      </c>
      <c r="I135" s="395" t="s">
        <v>7235</v>
      </c>
      <c r="J135" s="395" t="s">
        <v>7236</v>
      </c>
      <c r="K135" s="381" t="s">
        <v>4447</v>
      </c>
      <c r="L135" s="410" t="s">
        <v>139</v>
      </c>
      <c r="M135" s="447" t="s">
        <v>7237</v>
      </c>
      <c r="N135" s="407" t="s">
        <v>4447</v>
      </c>
      <c r="O135" s="370">
        <v>43173</v>
      </c>
      <c r="P135" s="370">
        <v>44999</v>
      </c>
      <c r="Q135" s="376" t="s">
        <v>4493</v>
      </c>
      <c r="R135" s="394" t="s">
        <v>2</v>
      </c>
      <c r="S135" s="394" t="s">
        <v>4795</v>
      </c>
      <c r="T135" s="394" t="s">
        <v>5080</v>
      </c>
      <c r="U135" s="394" t="s">
        <v>4457</v>
      </c>
      <c r="V135" s="394" t="s">
        <v>1786</v>
      </c>
      <c r="W135" s="394" t="s">
        <v>1787</v>
      </c>
      <c r="X135" s="418">
        <v>1000</v>
      </c>
    </row>
    <row r="136" spans="1:250" ht="33.75" customHeight="1" x14ac:dyDescent="0.2">
      <c r="A136" s="469">
        <v>127</v>
      </c>
      <c r="B136" s="384" t="s">
        <v>1438</v>
      </c>
      <c r="C136" s="425" t="s">
        <v>4049</v>
      </c>
      <c r="D136" s="425">
        <v>22</v>
      </c>
      <c r="E136" s="368" t="s">
        <v>4056</v>
      </c>
      <c r="F136" s="367" t="s">
        <v>3121</v>
      </c>
      <c r="G136" s="367" t="s">
        <v>5082</v>
      </c>
      <c r="H136" s="368" t="s">
        <v>1022</v>
      </c>
      <c r="I136" s="447">
        <v>2223044661</v>
      </c>
      <c r="J136" s="395" t="s">
        <v>6981</v>
      </c>
      <c r="K136" s="368" t="s">
        <v>4486</v>
      </c>
      <c r="L136" s="410" t="s">
        <v>343</v>
      </c>
      <c r="M136" s="447"/>
      <c r="N136" s="420" t="s">
        <v>4486</v>
      </c>
      <c r="O136" s="370">
        <v>43223</v>
      </c>
      <c r="P136" s="370">
        <v>45049</v>
      </c>
      <c r="Q136" s="376" t="s">
        <v>12</v>
      </c>
      <c r="R136" s="394" t="s">
        <v>9</v>
      </c>
      <c r="S136" s="394" t="s">
        <v>5083</v>
      </c>
      <c r="T136" s="394" t="s">
        <v>4975</v>
      </c>
      <c r="U136" s="394" t="s">
        <v>5084</v>
      </c>
      <c r="V136" s="394" t="s">
        <v>4055</v>
      </c>
      <c r="W136" s="394" t="s">
        <v>1787</v>
      </c>
      <c r="X136" s="418">
        <v>2000</v>
      </c>
    </row>
    <row r="137" spans="1:250" ht="22.5" customHeight="1" x14ac:dyDescent="0.2">
      <c r="A137" s="469">
        <v>128</v>
      </c>
      <c r="B137" s="384" t="s">
        <v>3538</v>
      </c>
      <c r="C137" s="425" t="s">
        <v>4049</v>
      </c>
      <c r="D137" s="425">
        <v>22</v>
      </c>
      <c r="E137" s="368" t="s">
        <v>7661</v>
      </c>
      <c r="F137" s="367" t="s">
        <v>3121</v>
      </c>
      <c r="G137" s="367" t="s">
        <v>5085</v>
      </c>
      <c r="H137" s="368" t="s">
        <v>1022</v>
      </c>
      <c r="I137" s="447">
        <v>2223044661</v>
      </c>
      <c r="J137" s="395" t="s">
        <v>6981</v>
      </c>
      <c r="K137" s="368" t="s">
        <v>7662</v>
      </c>
      <c r="L137" s="410" t="s">
        <v>4488</v>
      </c>
      <c r="M137" s="447" t="s">
        <v>7281</v>
      </c>
      <c r="N137" s="407" t="s">
        <v>7662</v>
      </c>
      <c r="O137" s="370">
        <v>43888</v>
      </c>
      <c r="P137" s="370">
        <v>44670</v>
      </c>
      <c r="Q137" s="376" t="s">
        <v>4494</v>
      </c>
      <c r="R137" s="394" t="s">
        <v>9</v>
      </c>
      <c r="S137" s="394" t="s">
        <v>5086</v>
      </c>
      <c r="T137" s="394" t="s">
        <v>5058</v>
      </c>
      <c r="U137" s="394" t="s">
        <v>5087</v>
      </c>
      <c r="V137" s="394" t="s">
        <v>1786</v>
      </c>
      <c r="W137" s="394" t="s">
        <v>1787</v>
      </c>
      <c r="X137" s="418">
        <v>1700</v>
      </c>
    </row>
    <row r="138" spans="1:250" ht="22.5" x14ac:dyDescent="0.2">
      <c r="A138" s="469">
        <v>129</v>
      </c>
      <c r="B138" s="384" t="s">
        <v>4322</v>
      </c>
      <c r="C138" s="425" t="s">
        <v>4049</v>
      </c>
      <c r="D138" s="425">
        <v>22</v>
      </c>
      <c r="E138" s="368" t="s">
        <v>4241</v>
      </c>
      <c r="F138" s="367" t="s">
        <v>3121</v>
      </c>
      <c r="G138" s="367" t="s">
        <v>5088</v>
      </c>
      <c r="H138" s="368" t="s">
        <v>1022</v>
      </c>
      <c r="I138" s="447">
        <v>2223044661</v>
      </c>
      <c r="J138" s="395" t="s">
        <v>6981</v>
      </c>
      <c r="K138" s="381" t="s">
        <v>4242</v>
      </c>
      <c r="L138" s="410" t="s">
        <v>364</v>
      </c>
      <c r="M138" s="447"/>
      <c r="N138" s="407" t="s">
        <v>4242</v>
      </c>
      <c r="O138" s="370">
        <v>42877</v>
      </c>
      <c r="P138" s="370">
        <v>44703</v>
      </c>
      <c r="Q138" s="376" t="s">
        <v>4567</v>
      </c>
      <c r="R138" s="394" t="s">
        <v>9</v>
      </c>
      <c r="S138" s="394" t="s">
        <v>5908</v>
      </c>
      <c r="T138" s="394" t="s">
        <v>5089</v>
      </c>
      <c r="U138" s="394" t="s">
        <v>5090</v>
      </c>
      <c r="V138" s="394" t="s">
        <v>1786</v>
      </c>
      <c r="W138" s="394" t="s">
        <v>1787</v>
      </c>
      <c r="X138" s="418">
        <v>1500</v>
      </c>
    </row>
    <row r="139" spans="1:250" ht="22.5" x14ac:dyDescent="0.2">
      <c r="A139" s="469">
        <v>130</v>
      </c>
      <c r="B139" s="384" t="s">
        <v>4323</v>
      </c>
      <c r="C139" s="425" t="s">
        <v>4046</v>
      </c>
      <c r="D139" s="425">
        <v>56</v>
      </c>
      <c r="E139" s="368" t="s">
        <v>5657</v>
      </c>
      <c r="F139" s="367" t="s">
        <v>3121</v>
      </c>
      <c r="G139" s="367" t="s">
        <v>4709</v>
      </c>
      <c r="H139" s="368" t="s">
        <v>342</v>
      </c>
      <c r="I139" s="395"/>
      <c r="J139" s="395"/>
      <c r="K139" s="381" t="s">
        <v>5658</v>
      </c>
      <c r="L139" s="410" t="s">
        <v>3</v>
      </c>
      <c r="M139" s="447"/>
      <c r="N139" s="407" t="s">
        <v>5658</v>
      </c>
      <c r="O139" s="370">
        <v>43459</v>
      </c>
      <c r="P139" s="370">
        <v>44190</v>
      </c>
      <c r="Q139" s="376" t="s">
        <v>14</v>
      </c>
      <c r="R139" s="394" t="s">
        <v>15</v>
      </c>
      <c r="S139" s="394" t="s">
        <v>5659</v>
      </c>
      <c r="T139" s="394" t="s">
        <v>5660</v>
      </c>
      <c r="U139" s="394" t="s">
        <v>5661</v>
      </c>
      <c r="V139" s="394" t="s">
        <v>4298</v>
      </c>
      <c r="W139" s="394" t="s">
        <v>5662</v>
      </c>
      <c r="X139" s="418">
        <v>650</v>
      </c>
    </row>
    <row r="140" spans="1:250" ht="22.5" customHeight="1" x14ac:dyDescent="0.2">
      <c r="A140" s="469">
        <v>131</v>
      </c>
      <c r="B140" s="384" t="s">
        <v>4324</v>
      </c>
      <c r="C140" s="425" t="s">
        <v>4048</v>
      </c>
      <c r="D140" s="425">
        <v>66</v>
      </c>
      <c r="E140" s="368" t="s">
        <v>6252</v>
      </c>
      <c r="F140" s="367" t="s">
        <v>3121</v>
      </c>
      <c r="G140" s="367" t="s">
        <v>4989</v>
      </c>
      <c r="H140" s="368" t="s">
        <v>4035</v>
      </c>
      <c r="I140" s="395" t="s">
        <v>7131</v>
      </c>
      <c r="J140" s="395" t="s">
        <v>7132</v>
      </c>
      <c r="K140" s="368" t="s">
        <v>6253</v>
      </c>
      <c r="L140" s="410" t="s">
        <v>602</v>
      </c>
      <c r="M140" s="447"/>
      <c r="N140" s="407" t="s">
        <v>6253</v>
      </c>
      <c r="O140" s="370">
        <v>43601</v>
      </c>
      <c r="P140" s="370">
        <v>44332</v>
      </c>
      <c r="Q140" s="376" t="s">
        <v>187</v>
      </c>
      <c r="R140" s="394" t="s">
        <v>336</v>
      </c>
      <c r="S140" s="394" t="s">
        <v>6254</v>
      </c>
      <c r="T140" s="394" t="s">
        <v>6218</v>
      </c>
      <c r="U140" s="394" t="s">
        <v>6255</v>
      </c>
      <c r="V140" s="427" t="s">
        <v>1786</v>
      </c>
      <c r="W140" s="394" t="s">
        <v>6256</v>
      </c>
      <c r="X140" s="371">
        <v>3500</v>
      </c>
      <c r="Y140" s="530"/>
      <c r="Z140" s="530"/>
      <c r="AA140" s="530"/>
      <c r="AB140" s="530"/>
      <c r="AC140" s="530"/>
      <c r="AD140" s="530"/>
      <c r="AE140" s="530"/>
      <c r="AF140" s="530"/>
      <c r="AG140" s="530"/>
      <c r="AH140" s="530"/>
      <c r="AI140" s="530"/>
      <c r="AJ140" s="530"/>
      <c r="AK140" s="530"/>
      <c r="AL140" s="530"/>
      <c r="AM140" s="530"/>
      <c r="AN140" s="530"/>
      <c r="AO140" s="530"/>
      <c r="AP140" s="530"/>
      <c r="AQ140" s="530"/>
      <c r="AR140" s="530"/>
      <c r="AS140" s="530"/>
      <c r="AT140" s="530"/>
      <c r="AU140" s="530"/>
      <c r="AV140" s="530"/>
      <c r="AW140" s="530"/>
      <c r="AX140" s="530"/>
      <c r="AY140" s="530"/>
      <c r="AZ140" s="530"/>
      <c r="BA140" s="530"/>
      <c r="BB140" s="530"/>
      <c r="BC140" s="530"/>
      <c r="BD140" s="530"/>
      <c r="BE140" s="530"/>
      <c r="BF140" s="530"/>
      <c r="BG140" s="530"/>
      <c r="BH140" s="530"/>
      <c r="BI140" s="530"/>
      <c r="BJ140" s="530"/>
      <c r="BK140" s="530"/>
      <c r="BL140" s="530"/>
      <c r="BM140" s="530"/>
      <c r="BN140" s="530"/>
      <c r="BO140" s="530"/>
      <c r="BP140" s="530"/>
      <c r="BQ140" s="530"/>
      <c r="BR140" s="530"/>
      <c r="BS140" s="530"/>
      <c r="BT140" s="530"/>
      <c r="BU140" s="530"/>
      <c r="BV140" s="530"/>
      <c r="BW140" s="530"/>
      <c r="BX140" s="530"/>
      <c r="BY140" s="530"/>
      <c r="BZ140" s="530"/>
      <c r="CA140" s="530"/>
      <c r="CB140" s="530"/>
      <c r="CC140" s="530"/>
      <c r="CD140" s="530"/>
      <c r="CE140" s="530"/>
      <c r="CF140" s="530"/>
      <c r="CG140" s="530"/>
      <c r="CH140" s="530"/>
      <c r="CI140" s="530"/>
      <c r="CJ140" s="530"/>
      <c r="CK140" s="530"/>
      <c r="CL140" s="530"/>
      <c r="CM140" s="530"/>
      <c r="CN140" s="530"/>
      <c r="CO140" s="530"/>
      <c r="CP140" s="530"/>
      <c r="CQ140" s="530"/>
      <c r="CR140" s="530"/>
      <c r="CS140" s="530"/>
      <c r="CT140" s="530"/>
      <c r="CU140" s="530"/>
      <c r="CV140" s="530"/>
      <c r="CW140" s="530"/>
      <c r="CX140" s="530"/>
      <c r="CY140" s="530"/>
      <c r="CZ140" s="530"/>
      <c r="DA140" s="530"/>
      <c r="DB140" s="530"/>
      <c r="DC140" s="530"/>
      <c r="DD140" s="530"/>
      <c r="DE140" s="530"/>
      <c r="DF140" s="530"/>
      <c r="DG140" s="530"/>
      <c r="DH140" s="530"/>
      <c r="DI140" s="530"/>
      <c r="DJ140" s="530"/>
      <c r="DK140" s="530"/>
      <c r="DL140" s="530"/>
      <c r="DM140" s="530"/>
      <c r="DN140" s="530"/>
      <c r="DO140" s="530"/>
      <c r="DP140" s="530"/>
      <c r="DQ140" s="530"/>
      <c r="DR140" s="530"/>
      <c r="DS140" s="530"/>
      <c r="DT140" s="530"/>
      <c r="DU140" s="530"/>
      <c r="DV140" s="530"/>
      <c r="DW140" s="530"/>
      <c r="DX140" s="530"/>
      <c r="DY140" s="530"/>
      <c r="DZ140" s="530"/>
      <c r="EA140" s="530"/>
      <c r="EB140" s="530"/>
      <c r="EC140" s="530"/>
      <c r="ED140" s="530"/>
      <c r="EE140" s="530"/>
      <c r="EF140" s="530"/>
      <c r="EG140" s="530"/>
      <c r="EH140" s="530"/>
      <c r="EI140" s="530"/>
      <c r="EJ140" s="530"/>
      <c r="EK140" s="530"/>
      <c r="EL140" s="530"/>
      <c r="EM140" s="530"/>
      <c r="EN140" s="530"/>
      <c r="EO140" s="530"/>
      <c r="EP140" s="530"/>
      <c r="EQ140" s="530"/>
      <c r="ER140" s="530"/>
      <c r="ES140" s="530"/>
      <c r="ET140" s="530"/>
      <c r="EU140" s="530"/>
      <c r="EV140" s="530"/>
      <c r="EW140" s="530"/>
      <c r="EX140" s="530"/>
      <c r="EY140" s="530"/>
      <c r="EZ140" s="530"/>
      <c r="FA140" s="530"/>
      <c r="FB140" s="530"/>
      <c r="FC140" s="530"/>
      <c r="FD140" s="530"/>
      <c r="FE140" s="530"/>
      <c r="FF140" s="530"/>
      <c r="FG140" s="530"/>
      <c r="FH140" s="530"/>
      <c r="FI140" s="530"/>
      <c r="FJ140" s="530"/>
      <c r="FK140" s="530"/>
      <c r="FL140" s="530"/>
      <c r="FM140" s="530"/>
      <c r="FN140" s="530"/>
      <c r="FO140" s="530"/>
      <c r="FP140" s="530"/>
      <c r="FQ140" s="530"/>
      <c r="FR140" s="530"/>
      <c r="FS140" s="530"/>
      <c r="FT140" s="530"/>
      <c r="FU140" s="530"/>
      <c r="FV140" s="530"/>
      <c r="FW140" s="530"/>
      <c r="FX140" s="530"/>
      <c r="FY140" s="530"/>
      <c r="FZ140" s="530"/>
      <c r="GA140" s="530"/>
      <c r="GB140" s="530"/>
      <c r="GC140" s="530"/>
      <c r="GD140" s="530"/>
      <c r="GE140" s="530"/>
      <c r="GF140" s="530"/>
      <c r="GG140" s="530"/>
      <c r="GH140" s="530"/>
      <c r="GI140" s="530"/>
      <c r="GJ140" s="530"/>
      <c r="GK140" s="530"/>
      <c r="GL140" s="530"/>
      <c r="GM140" s="530"/>
      <c r="GN140" s="530"/>
      <c r="GO140" s="530"/>
      <c r="GP140" s="530"/>
      <c r="GQ140" s="530"/>
      <c r="GR140" s="530"/>
      <c r="GS140" s="530"/>
      <c r="GT140" s="530"/>
      <c r="GU140" s="530"/>
      <c r="GV140" s="530"/>
      <c r="GW140" s="530"/>
      <c r="GX140" s="530"/>
      <c r="GY140" s="530"/>
      <c r="GZ140" s="530"/>
      <c r="HA140" s="530"/>
      <c r="HB140" s="530"/>
      <c r="HC140" s="530"/>
      <c r="HD140" s="530"/>
      <c r="HE140" s="530"/>
      <c r="HF140" s="530"/>
      <c r="HG140" s="530"/>
      <c r="HH140" s="530"/>
      <c r="HI140" s="530"/>
      <c r="HJ140" s="530"/>
      <c r="HK140" s="530"/>
      <c r="HL140" s="530"/>
      <c r="HM140" s="530"/>
      <c r="HN140" s="530"/>
      <c r="HO140" s="530"/>
      <c r="HP140" s="530"/>
      <c r="HQ140" s="530"/>
      <c r="HR140" s="530"/>
      <c r="HS140" s="530"/>
      <c r="HT140" s="530"/>
      <c r="HU140" s="530"/>
      <c r="HV140" s="530"/>
      <c r="HW140" s="530"/>
      <c r="HX140" s="530"/>
      <c r="HY140" s="530"/>
      <c r="HZ140" s="530"/>
      <c r="IA140" s="530"/>
      <c r="IB140" s="530"/>
      <c r="IC140" s="530"/>
      <c r="ID140" s="530"/>
      <c r="IE140" s="530"/>
      <c r="IF140" s="530"/>
      <c r="IG140" s="530"/>
      <c r="IH140" s="530"/>
      <c r="II140" s="530"/>
      <c r="IJ140" s="530"/>
      <c r="IK140" s="530"/>
      <c r="IL140" s="530"/>
      <c r="IM140" s="530"/>
      <c r="IN140" s="530"/>
      <c r="IO140" s="530"/>
      <c r="IP140" s="530"/>
    </row>
    <row r="141" spans="1:250" ht="22.5" customHeight="1" x14ac:dyDescent="0.2">
      <c r="A141" s="469">
        <v>132</v>
      </c>
      <c r="B141" s="384" t="s">
        <v>4311</v>
      </c>
      <c r="C141" s="425" t="s">
        <v>4048</v>
      </c>
      <c r="D141" s="425">
        <v>66</v>
      </c>
      <c r="E141" s="368" t="s">
        <v>3704</v>
      </c>
      <c r="F141" s="367" t="s">
        <v>3121</v>
      </c>
      <c r="G141" s="399" t="s">
        <v>5091</v>
      </c>
      <c r="H141" s="368" t="s">
        <v>4192</v>
      </c>
      <c r="I141" s="395" t="s">
        <v>7133</v>
      </c>
      <c r="J141" s="395" t="s">
        <v>7134</v>
      </c>
      <c r="K141" s="368" t="s">
        <v>4338</v>
      </c>
      <c r="L141" s="410" t="s">
        <v>524</v>
      </c>
      <c r="M141" s="447"/>
      <c r="N141" s="407" t="s">
        <v>4338</v>
      </c>
      <c r="O141" s="370">
        <v>43066</v>
      </c>
      <c r="P141" s="370">
        <v>44892</v>
      </c>
      <c r="Q141" s="376" t="s">
        <v>187</v>
      </c>
      <c r="R141" s="394" t="s">
        <v>336</v>
      </c>
      <c r="S141" s="394" t="s">
        <v>5092</v>
      </c>
      <c r="T141" s="394" t="s">
        <v>5093</v>
      </c>
      <c r="U141" s="394" t="s">
        <v>5094</v>
      </c>
      <c r="V141" s="394" t="s">
        <v>1786</v>
      </c>
      <c r="W141" s="394" t="s">
        <v>1787</v>
      </c>
      <c r="X141" s="418">
        <v>928</v>
      </c>
    </row>
    <row r="142" spans="1:250" ht="22.5" customHeight="1" x14ac:dyDescent="0.2">
      <c r="A142" s="469">
        <v>133</v>
      </c>
      <c r="B142" s="384" t="s">
        <v>6353</v>
      </c>
      <c r="C142" s="425" t="s">
        <v>4048</v>
      </c>
      <c r="D142" s="425">
        <v>66</v>
      </c>
      <c r="E142" s="368" t="s">
        <v>3704</v>
      </c>
      <c r="F142" s="367" t="s">
        <v>3121</v>
      </c>
      <c r="G142" s="399" t="s">
        <v>5095</v>
      </c>
      <c r="H142" s="368" t="s">
        <v>4891</v>
      </c>
      <c r="I142" s="395" t="s">
        <v>7135</v>
      </c>
      <c r="J142" s="395" t="s">
        <v>7136</v>
      </c>
      <c r="K142" s="368" t="s">
        <v>4773</v>
      </c>
      <c r="L142" s="410" t="s">
        <v>3915</v>
      </c>
      <c r="M142" s="447"/>
      <c r="N142" s="407" t="s">
        <v>4773</v>
      </c>
      <c r="O142" s="370">
        <v>43355</v>
      </c>
      <c r="P142" s="370">
        <v>45181</v>
      </c>
      <c r="Q142" s="376" t="s">
        <v>187</v>
      </c>
      <c r="R142" s="394" t="s">
        <v>336</v>
      </c>
      <c r="S142" s="394" t="s">
        <v>5096</v>
      </c>
      <c r="T142" s="394" t="s">
        <v>5097</v>
      </c>
      <c r="U142" s="394" t="s">
        <v>5098</v>
      </c>
      <c r="V142" s="394" t="s">
        <v>1786</v>
      </c>
      <c r="W142" s="394" t="s">
        <v>1787</v>
      </c>
      <c r="X142" s="418">
        <v>1041</v>
      </c>
    </row>
    <row r="143" spans="1:250" ht="41.25" customHeight="1" x14ac:dyDescent="0.2">
      <c r="A143" s="469">
        <v>134</v>
      </c>
      <c r="B143" s="384" t="s">
        <v>4312</v>
      </c>
      <c r="C143" s="425" t="s">
        <v>4048</v>
      </c>
      <c r="D143" s="425">
        <v>66</v>
      </c>
      <c r="E143" s="368" t="s">
        <v>3909</v>
      </c>
      <c r="F143" s="367" t="s">
        <v>3121</v>
      </c>
      <c r="G143" s="367" t="s">
        <v>4898</v>
      </c>
      <c r="H143" s="368" t="s">
        <v>4035</v>
      </c>
      <c r="I143" s="395" t="s">
        <v>7131</v>
      </c>
      <c r="J143" s="395" t="s">
        <v>7132</v>
      </c>
      <c r="K143" s="368" t="s">
        <v>4894</v>
      </c>
      <c r="L143" s="410" t="s">
        <v>6657</v>
      </c>
      <c r="M143" s="447" t="s">
        <v>7672</v>
      </c>
      <c r="N143" s="407" t="s">
        <v>4894</v>
      </c>
      <c r="O143" s="370">
        <v>42426</v>
      </c>
      <c r="P143" s="370">
        <v>44253</v>
      </c>
      <c r="Q143" s="376" t="s">
        <v>18</v>
      </c>
      <c r="R143" s="394" t="s">
        <v>19</v>
      </c>
      <c r="S143" s="394" t="s">
        <v>4895</v>
      </c>
      <c r="T143" s="394" t="s">
        <v>4896</v>
      </c>
      <c r="U143" s="394" t="s">
        <v>4897</v>
      </c>
      <c r="V143" s="394" t="s">
        <v>1786</v>
      </c>
      <c r="W143" s="367" t="s">
        <v>1787</v>
      </c>
      <c r="X143" s="371">
        <v>2300</v>
      </c>
    </row>
    <row r="144" spans="1:250" ht="63" customHeight="1" x14ac:dyDescent="0.2">
      <c r="A144" s="469">
        <v>135</v>
      </c>
      <c r="B144" s="384" t="s">
        <v>2758</v>
      </c>
      <c r="C144" s="425" t="s">
        <v>4048</v>
      </c>
      <c r="D144" s="425">
        <v>66</v>
      </c>
      <c r="E144" s="368" t="s">
        <v>6654</v>
      </c>
      <c r="F144" s="367" t="s">
        <v>3121</v>
      </c>
      <c r="G144" s="367" t="s">
        <v>4986</v>
      </c>
      <c r="H144" s="368" t="s">
        <v>6655</v>
      </c>
      <c r="I144" s="395" t="s">
        <v>7137</v>
      </c>
      <c r="J144" s="395" t="s">
        <v>7138</v>
      </c>
      <c r="K144" s="368" t="s">
        <v>6656</v>
      </c>
      <c r="L144" s="410" t="s">
        <v>6657</v>
      </c>
      <c r="M144" s="447" t="s">
        <v>7672</v>
      </c>
      <c r="N144" s="407" t="s">
        <v>6656</v>
      </c>
      <c r="O144" s="370">
        <v>43739</v>
      </c>
      <c r="P144" s="370">
        <v>45566</v>
      </c>
      <c r="Q144" s="376" t="s">
        <v>4400</v>
      </c>
      <c r="R144" s="394" t="s">
        <v>23</v>
      </c>
      <c r="S144" s="394" t="s">
        <v>6658</v>
      </c>
      <c r="T144" s="394" t="s">
        <v>6659</v>
      </c>
      <c r="U144" s="394" t="s">
        <v>6660</v>
      </c>
      <c r="V144" s="394" t="s">
        <v>1786</v>
      </c>
      <c r="W144" s="367" t="s">
        <v>1787</v>
      </c>
      <c r="X144" s="371">
        <v>1460</v>
      </c>
    </row>
    <row r="145" spans="1:24" ht="63" customHeight="1" x14ac:dyDescent="0.2">
      <c r="A145" s="469">
        <v>136</v>
      </c>
      <c r="B145" s="384" t="s">
        <v>6354</v>
      </c>
      <c r="C145" s="425" t="s">
        <v>4048</v>
      </c>
      <c r="D145" s="425">
        <v>66</v>
      </c>
      <c r="E145" s="368" t="s">
        <v>1134</v>
      </c>
      <c r="F145" s="367" t="s">
        <v>3121</v>
      </c>
      <c r="G145" s="367" t="s">
        <v>7665</v>
      </c>
      <c r="H145" s="368" t="s">
        <v>243</v>
      </c>
      <c r="I145" s="395" t="s">
        <v>7128</v>
      </c>
      <c r="J145" s="395" t="s">
        <v>7129</v>
      </c>
      <c r="K145" s="368" t="s">
        <v>7666</v>
      </c>
      <c r="L145" s="410" t="s">
        <v>4297</v>
      </c>
      <c r="M145" s="447" t="s">
        <v>7667</v>
      </c>
      <c r="N145" s="407" t="s">
        <v>7666</v>
      </c>
      <c r="O145" s="370">
        <v>43888</v>
      </c>
      <c r="P145" s="370">
        <v>45715</v>
      </c>
      <c r="Q145" s="376" t="s">
        <v>18</v>
      </c>
      <c r="R145" s="394" t="s">
        <v>19</v>
      </c>
      <c r="S145" s="394" t="s">
        <v>7668</v>
      </c>
      <c r="T145" s="394" t="s">
        <v>7669</v>
      </c>
      <c r="U145" s="394" t="s">
        <v>7670</v>
      </c>
      <c r="V145" s="394" t="s">
        <v>1786</v>
      </c>
      <c r="W145" s="367" t="s">
        <v>7671</v>
      </c>
      <c r="X145" s="371">
        <v>2300</v>
      </c>
    </row>
    <row r="146" spans="1:24" ht="47.25" customHeight="1" x14ac:dyDescent="0.2">
      <c r="A146" s="469">
        <v>137</v>
      </c>
      <c r="B146" s="384" t="s">
        <v>6355</v>
      </c>
      <c r="C146" s="425" t="s">
        <v>4048</v>
      </c>
      <c r="D146" s="425">
        <v>66</v>
      </c>
      <c r="E146" s="368" t="s">
        <v>3705</v>
      </c>
      <c r="F146" s="367" t="s">
        <v>3121</v>
      </c>
      <c r="G146" s="399" t="s">
        <v>4900</v>
      </c>
      <c r="H146" s="368" t="s">
        <v>4035</v>
      </c>
      <c r="I146" s="395" t="s">
        <v>7131</v>
      </c>
      <c r="J146" s="395" t="s">
        <v>7132</v>
      </c>
      <c r="K146" s="368" t="s">
        <v>4036</v>
      </c>
      <c r="L146" s="410" t="s">
        <v>364</v>
      </c>
      <c r="M146" s="447"/>
      <c r="N146" s="407" t="s">
        <v>4036</v>
      </c>
      <c r="O146" s="370">
        <v>42426</v>
      </c>
      <c r="P146" s="370">
        <v>44253</v>
      </c>
      <c r="Q146" s="376" t="s">
        <v>18</v>
      </c>
      <c r="R146" s="394" t="s">
        <v>19</v>
      </c>
      <c r="S146" s="394" t="s">
        <v>5099</v>
      </c>
      <c r="T146" s="394" t="s">
        <v>5100</v>
      </c>
      <c r="U146" s="394" t="s">
        <v>1567</v>
      </c>
      <c r="V146" s="394" t="s">
        <v>1786</v>
      </c>
      <c r="W146" s="394" t="s">
        <v>1787</v>
      </c>
      <c r="X146" s="418">
        <v>2620</v>
      </c>
    </row>
    <row r="147" spans="1:24" ht="42.75" customHeight="1" x14ac:dyDescent="0.2">
      <c r="A147" s="469">
        <v>138</v>
      </c>
      <c r="B147" s="384" t="s">
        <v>1367</v>
      </c>
      <c r="C147" s="425" t="s">
        <v>4048</v>
      </c>
      <c r="D147" s="425">
        <v>66</v>
      </c>
      <c r="E147" s="368" t="s">
        <v>4111</v>
      </c>
      <c r="F147" s="367" t="s">
        <v>3121</v>
      </c>
      <c r="G147" s="367" t="s">
        <v>5101</v>
      </c>
      <c r="H147" s="368" t="s">
        <v>6047</v>
      </c>
      <c r="I147" s="395" t="s">
        <v>7139</v>
      </c>
      <c r="J147" s="395" t="s">
        <v>7140</v>
      </c>
      <c r="K147" s="368" t="s">
        <v>6049</v>
      </c>
      <c r="L147" s="410" t="s">
        <v>27</v>
      </c>
      <c r="M147" s="447"/>
      <c r="N147" s="407" t="s">
        <v>6049</v>
      </c>
      <c r="O147" s="370">
        <v>43559</v>
      </c>
      <c r="P147" s="370">
        <v>44077</v>
      </c>
      <c r="Q147" s="376" t="s">
        <v>187</v>
      </c>
      <c r="R147" s="394" t="s">
        <v>336</v>
      </c>
      <c r="S147" s="394" t="s">
        <v>5102</v>
      </c>
      <c r="T147" s="394" t="s">
        <v>5013</v>
      </c>
      <c r="U147" s="394" t="s">
        <v>5103</v>
      </c>
      <c r="V147" s="394" t="s">
        <v>1786</v>
      </c>
      <c r="W147" s="394" t="s">
        <v>1787</v>
      </c>
      <c r="X147" s="418">
        <v>1198</v>
      </c>
    </row>
    <row r="148" spans="1:24" ht="42.75" customHeight="1" x14ac:dyDescent="0.2">
      <c r="A148" s="469">
        <v>139</v>
      </c>
      <c r="B148" s="384" t="s">
        <v>6356</v>
      </c>
      <c r="C148" s="425" t="s">
        <v>4048</v>
      </c>
      <c r="D148" s="425">
        <v>66</v>
      </c>
      <c r="E148" s="368" t="s">
        <v>7326</v>
      </c>
      <c r="F148" s="367" t="s">
        <v>3121</v>
      </c>
      <c r="G148" s="367" t="s">
        <v>5104</v>
      </c>
      <c r="H148" s="368" t="s">
        <v>6047</v>
      </c>
      <c r="I148" s="395" t="s">
        <v>7139</v>
      </c>
      <c r="J148" s="395" t="s">
        <v>7140</v>
      </c>
      <c r="K148" s="368" t="s">
        <v>6048</v>
      </c>
      <c r="L148" s="410" t="s">
        <v>27</v>
      </c>
      <c r="M148" s="447"/>
      <c r="N148" s="407" t="s">
        <v>6048</v>
      </c>
      <c r="O148" s="370">
        <v>43559</v>
      </c>
      <c r="P148" s="370">
        <v>44670</v>
      </c>
      <c r="Q148" s="376" t="s">
        <v>187</v>
      </c>
      <c r="R148" s="394" t="s">
        <v>336</v>
      </c>
      <c r="S148" s="394" t="s">
        <v>5105</v>
      </c>
      <c r="T148" s="394" t="s">
        <v>5106</v>
      </c>
      <c r="U148" s="394" t="s">
        <v>5107</v>
      </c>
      <c r="V148" s="394" t="s">
        <v>4213</v>
      </c>
      <c r="W148" s="394" t="s">
        <v>1787</v>
      </c>
      <c r="X148" s="418">
        <v>4990</v>
      </c>
    </row>
    <row r="149" spans="1:24" ht="42.75" customHeight="1" x14ac:dyDescent="0.2">
      <c r="A149" s="469">
        <v>140</v>
      </c>
      <c r="B149" s="384" t="s">
        <v>1336</v>
      </c>
      <c r="C149" s="425" t="s">
        <v>4048</v>
      </c>
      <c r="D149" s="425">
        <v>66</v>
      </c>
      <c r="E149" s="368" t="s">
        <v>4642</v>
      </c>
      <c r="F149" s="367" t="s">
        <v>3121</v>
      </c>
      <c r="G149" s="367" t="s">
        <v>5108</v>
      </c>
      <c r="H149" s="368" t="s">
        <v>243</v>
      </c>
      <c r="I149" s="395" t="s">
        <v>7128</v>
      </c>
      <c r="J149" s="395" t="s">
        <v>7129</v>
      </c>
      <c r="K149" s="368" t="s">
        <v>4643</v>
      </c>
      <c r="L149" s="410" t="s">
        <v>524</v>
      </c>
      <c r="M149" s="447"/>
      <c r="N149" s="407" t="s">
        <v>4643</v>
      </c>
      <c r="O149" s="370">
        <v>43276</v>
      </c>
      <c r="P149" s="370">
        <v>45102</v>
      </c>
      <c r="Q149" s="376" t="s">
        <v>187</v>
      </c>
      <c r="R149" s="394" t="s">
        <v>336</v>
      </c>
      <c r="S149" s="394" t="s">
        <v>5109</v>
      </c>
      <c r="T149" s="394" t="s">
        <v>5110</v>
      </c>
      <c r="U149" s="394" t="s">
        <v>5111</v>
      </c>
      <c r="V149" s="394" t="s">
        <v>4641</v>
      </c>
      <c r="W149" s="394" t="s">
        <v>1787</v>
      </c>
      <c r="X149" s="418">
        <v>1184</v>
      </c>
    </row>
    <row r="150" spans="1:24" ht="22.5" customHeight="1" x14ac:dyDescent="0.2">
      <c r="A150" s="469">
        <v>141</v>
      </c>
      <c r="B150" s="384" t="s">
        <v>1439</v>
      </c>
      <c r="C150" s="425" t="s">
        <v>4049</v>
      </c>
      <c r="D150" s="425">
        <v>22</v>
      </c>
      <c r="E150" s="368" t="s">
        <v>749</v>
      </c>
      <c r="F150" s="367" t="s">
        <v>3121</v>
      </c>
      <c r="G150" s="367" t="s">
        <v>5112</v>
      </c>
      <c r="H150" s="368" t="s">
        <v>21</v>
      </c>
      <c r="I150" s="447">
        <v>2206000079</v>
      </c>
      <c r="J150" s="395" t="s">
        <v>6982</v>
      </c>
      <c r="K150" s="368" t="s">
        <v>4295</v>
      </c>
      <c r="L150" s="410" t="s">
        <v>986</v>
      </c>
      <c r="M150" s="447"/>
      <c r="N150" s="407" t="s">
        <v>4295</v>
      </c>
      <c r="O150" s="370">
        <v>42907</v>
      </c>
      <c r="P150" s="370">
        <v>44733</v>
      </c>
      <c r="Q150" s="376" t="s">
        <v>12</v>
      </c>
      <c r="R150" s="394" t="s">
        <v>9</v>
      </c>
      <c r="S150" s="394" t="s">
        <v>5113</v>
      </c>
      <c r="T150" s="394" t="s">
        <v>5114</v>
      </c>
      <c r="U150" s="394" t="s">
        <v>5115</v>
      </c>
      <c r="V150" s="394" t="s">
        <v>1786</v>
      </c>
      <c r="W150" s="394" t="s">
        <v>1787</v>
      </c>
      <c r="X150" s="418">
        <v>405</v>
      </c>
    </row>
    <row r="151" spans="1:24" ht="22.5" customHeight="1" x14ac:dyDescent="0.2">
      <c r="A151" s="469">
        <v>142</v>
      </c>
      <c r="B151" s="384" t="s">
        <v>3496</v>
      </c>
      <c r="C151" s="425" t="s">
        <v>4048</v>
      </c>
      <c r="D151" s="425">
        <v>66</v>
      </c>
      <c r="E151" s="368" t="s">
        <v>7447</v>
      </c>
      <c r="F151" s="367" t="s">
        <v>3121</v>
      </c>
      <c r="G151" s="367" t="s">
        <v>7448</v>
      </c>
      <c r="H151" s="368" t="s">
        <v>173</v>
      </c>
      <c r="I151" s="447" t="s">
        <v>7021</v>
      </c>
      <c r="J151" s="395" t="s">
        <v>7022</v>
      </c>
      <c r="K151" s="368" t="s">
        <v>7449</v>
      </c>
      <c r="L151" s="410" t="s">
        <v>4646</v>
      </c>
      <c r="M151" s="447" t="s">
        <v>6734</v>
      </c>
      <c r="N151" s="407" t="s">
        <v>7449</v>
      </c>
      <c r="O151" s="370">
        <v>43829</v>
      </c>
      <c r="P151" s="370">
        <v>45656</v>
      </c>
      <c r="Q151" s="376" t="s">
        <v>4400</v>
      </c>
      <c r="R151" s="394" t="s">
        <v>23</v>
      </c>
      <c r="S151" s="394" t="s">
        <v>7450</v>
      </c>
      <c r="T151" s="394" t="s">
        <v>7451</v>
      </c>
      <c r="U151" s="394" t="s">
        <v>7452</v>
      </c>
      <c r="V151" s="394" t="s">
        <v>1786</v>
      </c>
      <c r="W151" s="394" t="s">
        <v>1787</v>
      </c>
      <c r="X151" s="418">
        <v>400</v>
      </c>
    </row>
    <row r="152" spans="1:24" ht="22.5" customHeight="1" x14ac:dyDescent="0.2">
      <c r="A152" s="469">
        <v>143</v>
      </c>
      <c r="B152" s="384" t="s">
        <v>6357</v>
      </c>
      <c r="C152" s="425" t="s">
        <v>4047</v>
      </c>
      <c r="D152" s="425">
        <v>16</v>
      </c>
      <c r="E152" s="368" t="s">
        <v>6063</v>
      </c>
      <c r="F152" s="367" t="s">
        <v>3121</v>
      </c>
      <c r="G152" s="367" t="s">
        <v>5117</v>
      </c>
      <c r="H152" s="368" t="s">
        <v>4073</v>
      </c>
      <c r="I152" s="395" t="s">
        <v>7121</v>
      </c>
      <c r="J152" s="395" t="s">
        <v>7122</v>
      </c>
      <c r="K152" s="368" t="s">
        <v>4399</v>
      </c>
      <c r="L152" s="410" t="s">
        <v>16</v>
      </c>
      <c r="M152" s="447"/>
      <c r="N152" s="407" t="s">
        <v>4399</v>
      </c>
      <c r="O152" s="370">
        <v>43132</v>
      </c>
      <c r="P152" s="370">
        <v>44958</v>
      </c>
      <c r="Q152" s="376" t="s">
        <v>17</v>
      </c>
      <c r="R152" s="394" t="s">
        <v>15</v>
      </c>
      <c r="S152" s="394" t="s">
        <v>5118</v>
      </c>
      <c r="T152" s="394" t="s">
        <v>4900</v>
      </c>
      <c r="U152" s="394" t="s">
        <v>5119</v>
      </c>
      <c r="V152" s="394" t="s">
        <v>1786</v>
      </c>
      <c r="W152" s="394" t="s">
        <v>2096</v>
      </c>
      <c r="X152" s="418">
        <v>2550</v>
      </c>
    </row>
    <row r="153" spans="1:24" ht="22.5" customHeight="1" x14ac:dyDescent="0.2">
      <c r="A153" s="469">
        <v>144</v>
      </c>
      <c r="B153" s="384" t="s">
        <v>6358</v>
      </c>
      <c r="C153" s="425" t="s">
        <v>4049</v>
      </c>
      <c r="D153" s="425">
        <v>54</v>
      </c>
      <c r="E153" s="368" t="s">
        <v>6238</v>
      </c>
      <c r="F153" s="367" t="s">
        <v>3121</v>
      </c>
      <c r="G153" s="367" t="s">
        <v>6239</v>
      </c>
      <c r="H153" s="368" t="s">
        <v>6240</v>
      </c>
      <c r="I153" s="395" t="s">
        <v>6983</v>
      </c>
      <c r="J153" s="395" t="s">
        <v>6984</v>
      </c>
      <c r="K153" s="368" t="s">
        <v>6241</v>
      </c>
      <c r="L153" s="410" t="s">
        <v>24</v>
      </c>
      <c r="M153" s="447"/>
      <c r="N153" s="407" t="s">
        <v>6242</v>
      </c>
      <c r="O153" s="370">
        <v>43601</v>
      </c>
      <c r="P153" s="370">
        <v>45428</v>
      </c>
      <c r="Q153" s="376" t="s">
        <v>6243</v>
      </c>
      <c r="R153" s="394" t="s">
        <v>0</v>
      </c>
      <c r="S153" s="394" t="s">
        <v>6244</v>
      </c>
      <c r="T153" s="394" t="s">
        <v>5015</v>
      </c>
      <c r="U153" s="394" t="s">
        <v>6245</v>
      </c>
      <c r="V153" s="394" t="s">
        <v>1786</v>
      </c>
      <c r="W153" s="394" t="s">
        <v>6246</v>
      </c>
      <c r="X153" s="418">
        <v>500</v>
      </c>
    </row>
    <row r="154" spans="1:24" ht="33.75" x14ac:dyDescent="0.2">
      <c r="A154" s="469">
        <v>145</v>
      </c>
      <c r="B154" s="384" t="s">
        <v>2760</v>
      </c>
      <c r="C154" s="425" t="s">
        <v>4049</v>
      </c>
      <c r="D154" s="425">
        <v>42</v>
      </c>
      <c r="E154" s="368" t="s">
        <v>1515</v>
      </c>
      <c r="F154" s="367" t="s">
        <v>3121</v>
      </c>
      <c r="G154" s="367" t="s">
        <v>5120</v>
      </c>
      <c r="H154" s="368" t="s">
        <v>1516</v>
      </c>
      <c r="I154" s="395" t="s">
        <v>6986</v>
      </c>
      <c r="J154" s="395" t="s">
        <v>6987</v>
      </c>
      <c r="K154" s="381" t="s">
        <v>4490</v>
      </c>
      <c r="L154" s="410" t="s">
        <v>4491</v>
      </c>
      <c r="M154" s="447"/>
      <c r="N154" s="407" t="s">
        <v>4490</v>
      </c>
      <c r="O154" s="370">
        <v>43223</v>
      </c>
      <c r="P154" s="370">
        <v>45049</v>
      </c>
      <c r="Q154" s="376" t="s">
        <v>51</v>
      </c>
      <c r="R154" s="394" t="s">
        <v>0</v>
      </c>
      <c r="S154" s="394" t="s">
        <v>5121</v>
      </c>
      <c r="T154" s="394" t="s">
        <v>5081</v>
      </c>
      <c r="U154" s="394" t="s">
        <v>5122</v>
      </c>
      <c r="V154" s="394" t="s">
        <v>1786</v>
      </c>
      <c r="W154" s="394" t="s">
        <v>4492</v>
      </c>
      <c r="X154" s="418">
        <v>2260</v>
      </c>
    </row>
    <row r="155" spans="1:24" ht="22.5" x14ac:dyDescent="0.2">
      <c r="A155" s="469">
        <v>146</v>
      </c>
      <c r="B155" s="384" t="s">
        <v>4325</v>
      </c>
      <c r="C155" s="425" t="s">
        <v>4049</v>
      </c>
      <c r="D155" s="425">
        <v>42</v>
      </c>
      <c r="E155" s="368" t="s">
        <v>4844</v>
      </c>
      <c r="F155" s="367" t="s">
        <v>3121</v>
      </c>
      <c r="G155" s="367" t="s">
        <v>5123</v>
      </c>
      <c r="H155" s="368" t="s">
        <v>4845</v>
      </c>
      <c r="I155" s="447">
        <v>4230018000</v>
      </c>
      <c r="J155" s="395" t="s">
        <v>6985</v>
      </c>
      <c r="K155" s="381" t="s">
        <v>6492</v>
      </c>
      <c r="L155" s="410" t="s">
        <v>364</v>
      </c>
      <c r="M155" s="447"/>
      <c r="N155" s="407" t="s">
        <v>6492</v>
      </c>
      <c r="O155" s="370">
        <v>43698</v>
      </c>
      <c r="P155" s="370">
        <v>45525</v>
      </c>
      <c r="Q155" s="376" t="s">
        <v>51</v>
      </c>
      <c r="R155" s="394" t="s">
        <v>0</v>
      </c>
      <c r="S155" s="394" t="s">
        <v>5124</v>
      </c>
      <c r="T155" s="394" t="s">
        <v>5125</v>
      </c>
      <c r="U155" s="394" t="s">
        <v>5126</v>
      </c>
      <c r="V155" s="394" t="s">
        <v>1786</v>
      </c>
      <c r="W155" s="427" t="s">
        <v>6493</v>
      </c>
      <c r="X155" s="418">
        <v>2300</v>
      </c>
    </row>
    <row r="156" spans="1:24" ht="22.5" x14ac:dyDescent="0.2">
      <c r="A156" s="469">
        <v>147</v>
      </c>
      <c r="B156" s="384" t="s">
        <v>9</v>
      </c>
      <c r="C156" s="425" t="s">
        <v>4050</v>
      </c>
      <c r="D156" s="425">
        <v>24</v>
      </c>
      <c r="E156" s="368" t="s">
        <v>6468</v>
      </c>
      <c r="F156" s="367" t="s">
        <v>3121</v>
      </c>
      <c r="G156" s="367" t="s">
        <v>4186</v>
      </c>
      <c r="H156" s="368" t="s">
        <v>1775</v>
      </c>
      <c r="I156" s="395" t="s">
        <v>6730</v>
      </c>
      <c r="J156" s="395" t="s">
        <v>6811</v>
      </c>
      <c r="K156" s="381" t="s">
        <v>6469</v>
      </c>
      <c r="L156" s="410" t="s">
        <v>6470</v>
      </c>
      <c r="M156" s="447"/>
      <c r="N156" s="407" t="s">
        <v>6469</v>
      </c>
      <c r="O156" s="370">
        <v>43661</v>
      </c>
      <c r="P156" s="370">
        <v>45488</v>
      </c>
      <c r="Q156" s="376" t="s">
        <v>4567</v>
      </c>
      <c r="R156" s="394" t="s">
        <v>9</v>
      </c>
      <c r="S156" s="394" t="s">
        <v>6471</v>
      </c>
      <c r="T156" s="394" t="s">
        <v>6472</v>
      </c>
      <c r="U156" s="394" t="s">
        <v>6473</v>
      </c>
      <c r="V156" s="394" t="s">
        <v>1786</v>
      </c>
      <c r="W156" s="427" t="s">
        <v>6474</v>
      </c>
      <c r="X156" s="418">
        <v>3800</v>
      </c>
    </row>
    <row r="157" spans="1:24" ht="41.25" customHeight="1" x14ac:dyDescent="0.2">
      <c r="A157" s="469">
        <v>148</v>
      </c>
      <c r="B157" s="384" t="s">
        <v>355</v>
      </c>
      <c r="C157" s="425" t="s">
        <v>4050</v>
      </c>
      <c r="D157" s="425">
        <v>24</v>
      </c>
      <c r="E157" s="368" t="s">
        <v>4252</v>
      </c>
      <c r="F157" s="367" t="s">
        <v>3121</v>
      </c>
      <c r="G157" s="367" t="s">
        <v>673</v>
      </c>
      <c r="H157" s="368" t="s">
        <v>122</v>
      </c>
      <c r="I157" s="395" t="s">
        <v>7125</v>
      </c>
      <c r="J157" s="395"/>
      <c r="K157" s="368" t="s">
        <v>4253</v>
      </c>
      <c r="L157" s="410" t="s">
        <v>986</v>
      </c>
      <c r="M157" s="447"/>
      <c r="N157" s="407" t="s">
        <v>4253</v>
      </c>
      <c r="O157" s="370">
        <v>42877</v>
      </c>
      <c r="P157" s="370">
        <v>44703</v>
      </c>
      <c r="Q157" s="376" t="s">
        <v>4494</v>
      </c>
      <c r="R157" s="394" t="s">
        <v>9</v>
      </c>
      <c r="S157" s="394" t="s">
        <v>5127</v>
      </c>
      <c r="T157" s="394" t="s">
        <v>5128</v>
      </c>
      <c r="U157" s="394" t="s">
        <v>5129</v>
      </c>
      <c r="V157" s="394" t="s">
        <v>1786</v>
      </c>
      <c r="W157" s="394" t="s">
        <v>1787</v>
      </c>
      <c r="X157" s="418">
        <v>3160</v>
      </c>
    </row>
    <row r="158" spans="1:24" ht="41.25" customHeight="1" x14ac:dyDescent="0.2">
      <c r="A158" s="469">
        <v>149</v>
      </c>
      <c r="B158" s="384" t="s">
        <v>2818</v>
      </c>
      <c r="C158" s="425" t="s">
        <v>4049</v>
      </c>
      <c r="D158" s="425">
        <v>22</v>
      </c>
      <c r="E158" s="368" t="s">
        <v>6486</v>
      </c>
      <c r="F158" s="367" t="s">
        <v>3121</v>
      </c>
      <c r="G158" s="367" t="s">
        <v>6487</v>
      </c>
      <c r="H158" s="368" t="s">
        <v>6489</v>
      </c>
      <c r="I158" s="447">
        <v>5406997770</v>
      </c>
      <c r="J158" s="395"/>
      <c r="K158" s="368" t="s">
        <v>6488</v>
      </c>
      <c r="L158" s="410" t="s">
        <v>7712</v>
      </c>
      <c r="M158" s="447"/>
      <c r="N158" s="407" t="s">
        <v>6488</v>
      </c>
      <c r="O158" s="370">
        <v>43698</v>
      </c>
      <c r="P158" s="370">
        <v>45525</v>
      </c>
      <c r="Q158" s="376" t="s">
        <v>4567</v>
      </c>
      <c r="R158" s="394" t="s">
        <v>9</v>
      </c>
      <c r="S158" s="394" t="s">
        <v>6490</v>
      </c>
      <c r="T158" s="394" t="s">
        <v>5371</v>
      </c>
      <c r="U158" s="394" t="s">
        <v>6491</v>
      </c>
      <c r="V158" s="394" t="s">
        <v>1786</v>
      </c>
      <c r="W158" s="394" t="s">
        <v>1787</v>
      </c>
      <c r="X158" s="418">
        <v>350</v>
      </c>
    </row>
    <row r="159" spans="1:24" ht="45" customHeight="1" x14ac:dyDescent="0.2">
      <c r="A159" s="469">
        <v>150</v>
      </c>
      <c r="B159" s="384" t="s">
        <v>81</v>
      </c>
      <c r="C159" s="425" t="s">
        <v>4049</v>
      </c>
      <c r="D159" s="425">
        <v>54</v>
      </c>
      <c r="E159" s="368" t="s">
        <v>4000</v>
      </c>
      <c r="F159" s="367" t="s">
        <v>3121</v>
      </c>
      <c r="G159" s="367" t="s">
        <v>5130</v>
      </c>
      <c r="H159" s="368" t="s">
        <v>469</v>
      </c>
      <c r="I159" s="447">
        <v>5429105715</v>
      </c>
      <c r="J159" s="395" t="s">
        <v>6988</v>
      </c>
      <c r="K159" s="368" t="s">
        <v>4001</v>
      </c>
      <c r="L159" s="410" t="s">
        <v>364</v>
      </c>
      <c r="M159" s="447"/>
      <c r="N159" s="407" t="s">
        <v>4001</v>
      </c>
      <c r="O159" s="370">
        <v>42348</v>
      </c>
      <c r="P159" s="370">
        <v>44175</v>
      </c>
      <c r="Q159" s="376" t="s">
        <v>51</v>
      </c>
      <c r="R159" s="394" t="s">
        <v>0</v>
      </c>
      <c r="S159" s="394" t="s">
        <v>5131</v>
      </c>
      <c r="T159" s="394" t="s">
        <v>5132</v>
      </c>
      <c r="U159" s="394" t="s">
        <v>5133</v>
      </c>
      <c r="V159" s="394" t="s">
        <v>1786</v>
      </c>
      <c r="W159" s="394" t="s">
        <v>3029</v>
      </c>
      <c r="X159" s="418">
        <v>550</v>
      </c>
    </row>
    <row r="160" spans="1:24" ht="41.25" customHeight="1" x14ac:dyDescent="0.2">
      <c r="A160" s="469">
        <v>151</v>
      </c>
      <c r="B160" s="384" t="s">
        <v>6</v>
      </c>
      <c r="C160" s="425" t="s">
        <v>4048</v>
      </c>
      <c r="D160" s="425">
        <v>45</v>
      </c>
      <c r="E160" s="368" t="s">
        <v>4002</v>
      </c>
      <c r="F160" s="367" t="s">
        <v>3121</v>
      </c>
      <c r="G160" s="367" t="s">
        <v>5134</v>
      </c>
      <c r="H160" s="368" t="s">
        <v>4003</v>
      </c>
      <c r="I160" s="395" t="s">
        <v>7141</v>
      </c>
      <c r="J160" s="395" t="s">
        <v>7142</v>
      </c>
      <c r="K160" s="368" t="s">
        <v>4004</v>
      </c>
      <c r="L160" s="410" t="s">
        <v>4005</v>
      </c>
      <c r="M160" s="447"/>
      <c r="N160" s="407" t="s">
        <v>4004</v>
      </c>
      <c r="O160" s="370">
        <v>42348</v>
      </c>
      <c r="P160" s="370">
        <v>44175</v>
      </c>
      <c r="Q160" s="376" t="s">
        <v>4006</v>
      </c>
      <c r="R160" s="394" t="s">
        <v>0</v>
      </c>
      <c r="S160" s="394" t="s">
        <v>5135</v>
      </c>
      <c r="T160" s="394" t="s">
        <v>5136</v>
      </c>
      <c r="U160" s="394" t="s">
        <v>5137</v>
      </c>
      <c r="V160" s="394" t="s">
        <v>1786</v>
      </c>
      <c r="W160" s="394" t="s">
        <v>1787</v>
      </c>
      <c r="X160" s="418">
        <v>610</v>
      </c>
    </row>
    <row r="161" spans="1:24" ht="22.5" customHeight="1" x14ac:dyDescent="0.2">
      <c r="A161" s="469">
        <v>152</v>
      </c>
      <c r="B161" s="384" t="s">
        <v>6359</v>
      </c>
      <c r="C161" s="425" t="s">
        <v>4048</v>
      </c>
      <c r="D161" s="425">
        <v>45</v>
      </c>
      <c r="E161" s="368" t="s">
        <v>751</v>
      </c>
      <c r="F161" s="367" t="s">
        <v>3121</v>
      </c>
      <c r="G161" s="367" t="s">
        <v>5138</v>
      </c>
      <c r="H161" s="368" t="s">
        <v>4003</v>
      </c>
      <c r="I161" s="395" t="s">
        <v>7141</v>
      </c>
      <c r="J161" s="395" t="s">
        <v>7142</v>
      </c>
      <c r="K161" s="368" t="s">
        <v>4135</v>
      </c>
      <c r="L161" s="410" t="s">
        <v>159</v>
      </c>
      <c r="M161" s="447"/>
      <c r="N161" s="407" t="s">
        <v>4135</v>
      </c>
      <c r="O161" s="370">
        <v>42640</v>
      </c>
      <c r="P161" s="370">
        <v>44466</v>
      </c>
      <c r="Q161" s="367" t="s">
        <v>4497</v>
      </c>
      <c r="R161" s="394" t="s">
        <v>19</v>
      </c>
      <c r="S161" s="394" t="s">
        <v>5139</v>
      </c>
      <c r="T161" s="394" t="s">
        <v>5140</v>
      </c>
      <c r="U161" s="394" t="s">
        <v>5141</v>
      </c>
      <c r="V161" s="394" t="s">
        <v>1786</v>
      </c>
      <c r="W161" s="394" t="s">
        <v>1787</v>
      </c>
      <c r="X161" s="418">
        <v>880</v>
      </c>
    </row>
    <row r="162" spans="1:24" ht="25.5" customHeight="1" x14ac:dyDescent="0.2">
      <c r="A162" s="469">
        <v>153</v>
      </c>
      <c r="B162" s="384" t="s">
        <v>6360</v>
      </c>
      <c r="C162" s="425" t="s">
        <v>4048</v>
      </c>
      <c r="D162" s="425">
        <v>74</v>
      </c>
      <c r="E162" s="368" t="s">
        <v>4774</v>
      </c>
      <c r="F162" s="367" t="s">
        <v>3121</v>
      </c>
      <c r="G162" s="367" t="s">
        <v>5142</v>
      </c>
      <c r="H162" s="368" t="s">
        <v>2441</v>
      </c>
      <c r="I162" s="395" t="s">
        <v>7143</v>
      </c>
      <c r="J162" s="395" t="s">
        <v>7130</v>
      </c>
      <c r="K162" s="381" t="s">
        <v>4775</v>
      </c>
      <c r="L162" s="410" t="s">
        <v>159</v>
      </c>
      <c r="M162" s="447"/>
      <c r="N162" s="407" t="s">
        <v>4775</v>
      </c>
      <c r="O162" s="370">
        <v>43355</v>
      </c>
      <c r="P162" s="370">
        <v>45181</v>
      </c>
      <c r="Q162" s="376" t="s">
        <v>4776</v>
      </c>
      <c r="R162" s="394" t="s">
        <v>336</v>
      </c>
      <c r="S162" s="394" t="s">
        <v>5143</v>
      </c>
      <c r="T162" s="394" t="s">
        <v>4913</v>
      </c>
      <c r="U162" s="394" t="s">
        <v>5144</v>
      </c>
      <c r="V162" s="394" t="s">
        <v>4213</v>
      </c>
      <c r="W162" s="394" t="s">
        <v>1787</v>
      </c>
      <c r="X162" s="418">
        <v>904</v>
      </c>
    </row>
    <row r="163" spans="1:24" ht="25.5" customHeight="1" x14ac:dyDescent="0.2">
      <c r="A163" s="469">
        <v>154</v>
      </c>
      <c r="B163" s="384" t="s">
        <v>6361</v>
      </c>
      <c r="C163" s="425" t="s">
        <v>4048</v>
      </c>
      <c r="D163" s="425">
        <v>74</v>
      </c>
      <c r="E163" s="368" t="s">
        <v>4774</v>
      </c>
      <c r="F163" s="367" t="s">
        <v>3121</v>
      </c>
      <c r="G163" s="367" t="s">
        <v>756</v>
      </c>
      <c r="H163" s="368" t="s">
        <v>1401</v>
      </c>
      <c r="I163" s="395" t="s">
        <v>7144</v>
      </c>
      <c r="J163" s="395" t="s">
        <v>7145</v>
      </c>
      <c r="K163" s="381" t="s">
        <v>6002</v>
      </c>
      <c r="L163" s="410" t="s">
        <v>27</v>
      </c>
      <c r="M163" s="447"/>
      <c r="N163" s="407" t="s">
        <v>6002</v>
      </c>
      <c r="O163" s="370">
        <v>43523</v>
      </c>
      <c r="P163" s="370">
        <v>45349</v>
      </c>
      <c r="Q163" s="376" t="s">
        <v>4776</v>
      </c>
      <c r="R163" s="394" t="s">
        <v>336</v>
      </c>
      <c r="S163" s="394" t="s">
        <v>6003</v>
      </c>
      <c r="T163" s="394" t="s">
        <v>4969</v>
      </c>
      <c r="U163" s="394" t="s">
        <v>6004</v>
      </c>
      <c r="V163" s="394" t="s">
        <v>1786</v>
      </c>
      <c r="W163" s="394" t="s">
        <v>1787</v>
      </c>
      <c r="X163" s="418">
        <v>850</v>
      </c>
    </row>
    <row r="164" spans="1:24" ht="22.5" customHeight="1" x14ac:dyDescent="0.2">
      <c r="A164" s="469">
        <v>155</v>
      </c>
      <c r="B164" s="384" t="s">
        <v>2</v>
      </c>
      <c r="C164" s="425" t="s">
        <v>4048</v>
      </c>
      <c r="D164" s="425">
        <v>74</v>
      </c>
      <c r="E164" s="368" t="s">
        <v>1400</v>
      </c>
      <c r="F164" s="367" t="s">
        <v>3121</v>
      </c>
      <c r="G164" s="367" t="s">
        <v>5149</v>
      </c>
      <c r="H164" s="368" t="s">
        <v>1401</v>
      </c>
      <c r="I164" s="395" t="s">
        <v>7144</v>
      </c>
      <c r="J164" s="395" t="s">
        <v>7145</v>
      </c>
      <c r="K164" s="368" t="s">
        <v>5998</v>
      </c>
      <c r="L164" s="410" t="s">
        <v>27</v>
      </c>
      <c r="M164" s="447"/>
      <c r="N164" s="407" t="s">
        <v>5998</v>
      </c>
      <c r="O164" s="370">
        <v>43523</v>
      </c>
      <c r="P164" s="370">
        <v>45349</v>
      </c>
      <c r="Q164" s="376" t="s">
        <v>187</v>
      </c>
      <c r="R164" s="394" t="s">
        <v>336</v>
      </c>
      <c r="S164" s="394" t="s">
        <v>5999</v>
      </c>
      <c r="T164" s="394" t="s">
        <v>6000</v>
      </c>
      <c r="U164" s="394" t="s">
        <v>6001</v>
      </c>
      <c r="V164" s="394" t="s">
        <v>1786</v>
      </c>
      <c r="W164" s="394" t="s">
        <v>1787</v>
      </c>
      <c r="X164" s="418">
        <v>930</v>
      </c>
    </row>
    <row r="165" spans="1:24" ht="22.5" customHeight="1" x14ac:dyDescent="0.2">
      <c r="A165" s="469">
        <v>156</v>
      </c>
      <c r="B165" s="384" t="s">
        <v>68</v>
      </c>
      <c r="C165" s="425" t="s">
        <v>4049</v>
      </c>
      <c r="D165" s="425">
        <v>22</v>
      </c>
      <c r="E165" s="368" t="s">
        <v>4382</v>
      </c>
      <c r="F165" s="367" t="s">
        <v>3121</v>
      </c>
      <c r="G165" s="367" t="s">
        <v>5145</v>
      </c>
      <c r="H165" s="368" t="s">
        <v>1460</v>
      </c>
      <c r="I165" s="447">
        <v>2258000224</v>
      </c>
      <c r="J165" s="395" t="s">
        <v>6989</v>
      </c>
      <c r="K165" s="368" t="s">
        <v>4383</v>
      </c>
      <c r="L165" s="410" t="s">
        <v>364</v>
      </c>
      <c r="M165" s="447"/>
      <c r="N165" s="407" t="s">
        <v>4383</v>
      </c>
      <c r="O165" s="370">
        <v>43089</v>
      </c>
      <c r="P165" s="370">
        <v>44915</v>
      </c>
      <c r="Q165" s="376" t="s">
        <v>4567</v>
      </c>
      <c r="R165" s="394" t="s">
        <v>9</v>
      </c>
      <c r="S165" s="394" t="s">
        <v>5146</v>
      </c>
      <c r="T165" s="394" t="s">
        <v>5147</v>
      </c>
      <c r="U165" s="394" t="s">
        <v>5148</v>
      </c>
      <c r="V165" s="394" t="s">
        <v>1786</v>
      </c>
      <c r="W165" s="394" t="s">
        <v>1787</v>
      </c>
      <c r="X165" s="418">
        <v>400</v>
      </c>
    </row>
    <row r="166" spans="1:24" ht="22.5" customHeight="1" x14ac:dyDescent="0.2">
      <c r="A166" s="469">
        <v>157</v>
      </c>
      <c r="B166" s="384" t="s">
        <v>320</v>
      </c>
      <c r="C166" s="425" t="s">
        <v>4046</v>
      </c>
      <c r="D166" s="425">
        <v>52</v>
      </c>
      <c r="E166" s="368" t="s">
        <v>5800</v>
      </c>
      <c r="F166" s="367" t="s">
        <v>3121</v>
      </c>
      <c r="G166" s="367" t="s">
        <v>5801</v>
      </c>
      <c r="H166" s="368" t="s">
        <v>4649</v>
      </c>
      <c r="I166" s="395" t="s">
        <v>7099</v>
      </c>
      <c r="J166" s="395" t="s">
        <v>7100</v>
      </c>
      <c r="K166" s="368" t="s">
        <v>5802</v>
      </c>
      <c r="L166" s="410" t="s">
        <v>5803</v>
      </c>
      <c r="M166" s="447"/>
      <c r="N166" s="407" t="s">
        <v>5802</v>
      </c>
      <c r="O166" s="370">
        <v>43459</v>
      </c>
      <c r="P166" s="370">
        <v>44190</v>
      </c>
      <c r="Q166" s="376" t="s">
        <v>17</v>
      </c>
      <c r="R166" s="394" t="s">
        <v>15</v>
      </c>
      <c r="S166" s="394" t="s">
        <v>5804</v>
      </c>
      <c r="T166" s="394" t="s">
        <v>5805</v>
      </c>
      <c r="U166" s="394" t="s">
        <v>5806</v>
      </c>
      <c r="V166" s="394" t="s">
        <v>1786</v>
      </c>
      <c r="W166" s="394" t="s">
        <v>2031</v>
      </c>
      <c r="X166" s="418">
        <v>6000</v>
      </c>
    </row>
    <row r="167" spans="1:24" ht="22.5" customHeight="1" x14ac:dyDescent="0.2">
      <c r="A167" s="469">
        <v>158</v>
      </c>
      <c r="B167" s="384" t="s">
        <v>6362</v>
      </c>
      <c r="C167" s="425" t="s">
        <v>6315</v>
      </c>
      <c r="D167" s="425">
        <v>42</v>
      </c>
      <c r="E167" s="368" t="s">
        <v>6316</v>
      </c>
      <c r="F167" s="367" t="s">
        <v>3121</v>
      </c>
      <c r="G167" s="367" t="s">
        <v>6317</v>
      </c>
      <c r="H167" s="368" t="s">
        <v>6990</v>
      </c>
      <c r="I167" s="447">
        <v>4217126408</v>
      </c>
      <c r="J167" s="395" t="s">
        <v>6991</v>
      </c>
      <c r="K167" s="368" t="s">
        <v>6318</v>
      </c>
      <c r="L167" s="410" t="s">
        <v>6319</v>
      </c>
      <c r="M167" s="447"/>
      <c r="N167" s="407" t="s">
        <v>6318</v>
      </c>
      <c r="O167" s="370">
        <v>43626</v>
      </c>
      <c r="P167" s="370">
        <v>45412</v>
      </c>
      <c r="Q167" s="376" t="s">
        <v>51</v>
      </c>
      <c r="R167" s="394" t="s">
        <v>0</v>
      </c>
      <c r="S167" s="394" t="s">
        <v>6320</v>
      </c>
      <c r="T167" s="394" t="s">
        <v>6321</v>
      </c>
      <c r="U167" s="394" t="s">
        <v>6322</v>
      </c>
      <c r="V167" s="394" t="s">
        <v>1786</v>
      </c>
      <c r="W167" s="394" t="s">
        <v>6323</v>
      </c>
      <c r="X167" s="418">
        <v>7200</v>
      </c>
    </row>
    <row r="168" spans="1:24" ht="47.25" customHeight="1" x14ac:dyDescent="0.2">
      <c r="A168" s="469">
        <v>159</v>
      </c>
      <c r="B168" s="384" t="s">
        <v>3964</v>
      </c>
      <c r="C168" s="376" t="s">
        <v>4046</v>
      </c>
      <c r="D168" s="425">
        <v>56</v>
      </c>
      <c r="E168" s="368" t="s">
        <v>6064</v>
      </c>
      <c r="F168" s="367" t="s">
        <v>3121</v>
      </c>
      <c r="G168" s="367" t="s">
        <v>5150</v>
      </c>
      <c r="H168" s="368" t="s">
        <v>3971</v>
      </c>
      <c r="I168" s="395" t="s">
        <v>7101</v>
      </c>
      <c r="J168" s="395" t="s">
        <v>7102</v>
      </c>
      <c r="K168" s="368" t="s">
        <v>3972</v>
      </c>
      <c r="L168" s="410" t="s">
        <v>3973</v>
      </c>
      <c r="M168" s="447"/>
      <c r="N168" s="407" t="s">
        <v>3972</v>
      </c>
      <c r="O168" s="370">
        <v>42285</v>
      </c>
      <c r="P168" s="370">
        <v>43997</v>
      </c>
      <c r="Q168" s="376" t="s">
        <v>4495</v>
      </c>
      <c r="R168" s="394" t="s">
        <v>15</v>
      </c>
      <c r="S168" s="394" t="s">
        <v>5151</v>
      </c>
      <c r="T168" s="394" t="s">
        <v>5116</v>
      </c>
      <c r="U168" s="394" t="s">
        <v>5152</v>
      </c>
      <c r="V168" s="394" t="s">
        <v>1786</v>
      </c>
      <c r="W168" s="394" t="s">
        <v>1787</v>
      </c>
      <c r="X168" s="418">
        <v>420</v>
      </c>
    </row>
    <row r="169" spans="1:24" ht="51.75" customHeight="1" x14ac:dyDescent="0.2">
      <c r="A169" s="469">
        <v>160</v>
      </c>
      <c r="B169" s="384" t="s">
        <v>6363</v>
      </c>
      <c r="C169" s="425" t="s">
        <v>4049</v>
      </c>
      <c r="D169" s="425">
        <v>54</v>
      </c>
      <c r="E169" s="368" t="s">
        <v>7551</v>
      </c>
      <c r="F169" s="367" t="s">
        <v>3121</v>
      </c>
      <c r="G169" s="367" t="s">
        <v>7552</v>
      </c>
      <c r="H169" s="368" t="s">
        <v>3975</v>
      </c>
      <c r="I169" s="395" t="s">
        <v>6993</v>
      </c>
      <c r="J169" s="395" t="s">
        <v>6992</v>
      </c>
      <c r="K169" s="420" t="s">
        <v>3976</v>
      </c>
      <c r="L169" s="410" t="s">
        <v>364</v>
      </c>
      <c r="M169" s="447"/>
      <c r="N169" s="410" t="s">
        <v>3976</v>
      </c>
      <c r="O169" s="370">
        <v>42285</v>
      </c>
      <c r="P169" s="370">
        <v>44112</v>
      </c>
      <c r="Q169" s="370" t="s">
        <v>51</v>
      </c>
      <c r="R169" s="367">
        <v>54</v>
      </c>
      <c r="S169" s="367" t="s">
        <v>7553</v>
      </c>
      <c r="T169" s="394" t="s">
        <v>5629</v>
      </c>
      <c r="U169" s="394" t="s">
        <v>7554</v>
      </c>
      <c r="V169" s="394" t="s">
        <v>4846</v>
      </c>
      <c r="W169" s="394" t="s">
        <v>1787</v>
      </c>
      <c r="X169" s="429" t="s">
        <v>3977</v>
      </c>
    </row>
    <row r="170" spans="1:24" ht="22.5" customHeight="1" x14ac:dyDescent="0.2">
      <c r="A170" s="469">
        <v>161</v>
      </c>
      <c r="B170" s="384" t="s">
        <v>1440</v>
      </c>
      <c r="C170" s="425" t="s">
        <v>4049</v>
      </c>
      <c r="D170" s="425">
        <v>54</v>
      </c>
      <c r="E170" s="368" t="s">
        <v>3709</v>
      </c>
      <c r="F170" s="367" t="s">
        <v>3121</v>
      </c>
      <c r="G170" s="367" t="s">
        <v>5153</v>
      </c>
      <c r="H170" s="368" t="s">
        <v>4802</v>
      </c>
      <c r="I170" s="447">
        <v>5409102650</v>
      </c>
      <c r="J170" s="395" t="s">
        <v>6994</v>
      </c>
      <c r="K170" s="381" t="s">
        <v>4394</v>
      </c>
      <c r="L170" s="410" t="s">
        <v>24</v>
      </c>
      <c r="M170" s="447"/>
      <c r="N170" s="407" t="s">
        <v>4394</v>
      </c>
      <c r="O170" s="370">
        <v>43132</v>
      </c>
      <c r="P170" s="370">
        <v>44958</v>
      </c>
      <c r="Q170" s="376" t="s">
        <v>4567</v>
      </c>
      <c r="R170" s="394" t="s">
        <v>9</v>
      </c>
      <c r="S170" s="394" t="s">
        <v>5154</v>
      </c>
      <c r="T170" s="394" t="s">
        <v>4189</v>
      </c>
      <c r="U170" s="394" t="s">
        <v>5155</v>
      </c>
      <c r="V170" s="394" t="s">
        <v>1786</v>
      </c>
      <c r="W170" s="394" t="s">
        <v>1787</v>
      </c>
      <c r="X170" s="418">
        <v>1650</v>
      </c>
    </row>
    <row r="171" spans="1:24" ht="45" customHeight="1" x14ac:dyDescent="0.2">
      <c r="A171" s="469">
        <v>162</v>
      </c>
      <c r="B171" s="384" t="s">
        <v>1441</v>
      </c>
      <c r="C171" s="425" t="s">
        <v>4049</v>
      </c>
      <c r="D171" s="425">
        <v>54</v>
      </c>
      <c r="E171" s="368" t="s">
        <v>7541</v>
      </c>
      <c r="F171" s="367" t="s">
        <v>3121</v>
      </c>
      <c r="G171" s="367" t="s">
        <v>7539</v>
      </c>
      <c r="H171" s="368" t="s">
        <v>7540</v>
      </c>
      <c r="I171" s="395" t="s">
        <v>6995</v>
      </c>
      <c r="J171" s="395" t="s">
        <v>6996</v>
      </c>
      <c r="K171" s="381" t="s">
        <v>7542</v>
      </c>
      <c r="L171" s="410" t="s">
        <v>256</v>
      </c>
      <c r="M171" s="447"/>
      <c r="N171" s="407" t="s">
        <v>7542</v>
      </c>
      <c r="O171" s="370">
        <v>43859</v>
      </c>
      <c r="P171" s="370">
        <v>45686</v>
      </c>
      <c r="Q171" s="376" t="s">
        <v>51</v>
      </c>
      <c r="R171" s="394" t="s">
        <v>0</v>
      </c>
      <c r="S171" s="394" t="s">
        <v>5156</v>
      </c>
      <c r="T171" s="394" t="s">
        <v>7543</v>
      </c>
      <c r="U171" s="394" t="s">
        <v>7544</v>
      </c>
      <c r="V171" s="394" t="s">
        <v>1786</v>
      </c>
      <c r="W171" s="394" t="s">
        <v>1787</v>
      </c>
      <c r="X171" s="418">
        <v>2800</v>
      </c>
    </row>
    <row r="172" spans="1:24" ht="45" customHeight="1" x14ac:dyDescent="0.2">
      <c r="A172" s="469">
        <v>163</v>
      </c>
      <c r="B172" s="384" t="s">
        <v>4326</v>
      </c>
      <c r="C172" s="425" t="s">
        <v>4049</v>
      </c>
      <c r="D172" s="425">
        <v>54</v>
      </c>
      <c r="E172" s="368" t="s">
        <v>4578</v>
      </c>
      <c r="F172" s="367" t="s">
        <v>3121</v>
      </c>
      <c r="G172" s="367" t="s">
        <v>5158</v>
      </c>
      <c r="H172" s="368" t="s">
        <v>4254</v>
      </c>
      <c r="I172" s="447">
        <v>5410134455</v>
      </c>
      <c r="J172" s="395" t="s">
        <v>6997</v>
      </c>
      <c r="K172" s="381" t="s">
        <v>4579</v>
      </c>
      <c r="L172" s="410" t="s">
        <v>4580</v>
      </c>
      <c r="M172" s="447"/>
      <c r="N172" s="407" t="s">
        <v>4579</v>
      </c>
      <c r="O172" s="370">
        <v>43276</v>
      </c>
      <c r="P172" s="370">
        <v>45102</v>
      </c>
      <c r="Q172" s="376" t="s">
        <v>4567</v>
      </c>
      <c r="R172" s="394" t="s">
        <v>9</v>
      </c>
      <c r="S172" s="394" t="s">
        <v>5159</v>
      </c>
      <c r="T172" s="394" t="s">
        <v>5160</v>
      </c>
      <c r="U172" s="394" t="s">
        <v>5161</v>
      </c>
      <c r="V172" s="394" t="s">
        <v>1786</v>
      </c>
      <c r="W172" s="394" t="s">
        <v>1787</v>
      </c>
      <c r="X172" s="418">
        <v>1790</v>
      </c>
    </row>
    <row r="173" spans="1:24" ht="22.5" customHeight="1" x14ac:dyDescent="0.2">
      <c r="A173" s="469">
        <v>164</v>
      </c>
      <c r="B173" s="384" t="s">
        <v>318</v>
      </c>
      <c r="C173" s="425" t="s">
        <v>4049</v>
      </c>
      <c r="D173" s="425">
        <v>54</v>
      </c>
      <c r="E173" s="368" t="s">
        <v>3941</v>
      </c>
      <c r="F173" s="367" t="s">
        <v>3121</v>
      </c>
      <c r="G173" s="367" t="s">
        <v>5162</v>
      </c>
      <c r="H173" s="368" t="s">
        <v>398</v>
      </c>
      <c r="I173" s="395">
        <v>540252119</v>
      </c>
      <c r="J173" s="395" t="s">
        <v>6998</v>
      </c>
      <c r="K173" s="381" t="s">
        <v>3942</v>
      </c>
      <c r="L173" s="410" t="s">
        <v>399</v>
      </c>
      <c r="M173" s="447"/>
      <c r="N173" s="407" t="s">
        <v>3942</v>
      </c>
      <c r="O173" s="370">
        <v>42146</v>
      </c>
      <c r="P173" s="370">
        <v>43973</v>
      </c>
      <c r="Q173" s="376" t="s">
        <v>51</v>
      </c>
      <c r="R173" s="394" t="s">
        <v>0</v>
      </c>
      <c r="S173" s="394" t="s">
        <v>5163</v>
      </c>
      <c r="T173" s="394" t="s">
        <v>4420</v>
      </c>
      <c r="U173" s="394" t="s">
        <v>5164</v>
      </c>
      <c r="V173" s="394" t="s">
        <v>1786</v>
      </c>
      <c r="W173" s="394" t="s">
        <v>1787</v>
      </c>
      <c r="X173" s="418">
        <v>1250</v>
      </c>
    </row>
    <row r="174" spans="1:24" ht="48" customHeight="1" x14ac:dyDescent="0.2">
      <c r="A174" s="469">
        <v>165</v>
      </c>
      <c r="B174" s="384" t="s">
        <v>6364</v>
      </c>
      <c r="C174" s="425" t="s">
        <v>4049</v>
      </c>
      <c r="D174" s="425">
        <v>54</v>
      </c>
      <c r="E174" s="368" t="s">
        <v>7555</v>
      </c>
      <c r="F174" s="367" t="s">
        <v>3121</v>
      </c>
      <c r="G174" s="367" t="s">
        <v>4403</v>
      </c>
      <c r="H174" s="368" t="s">
        <v>3975</v>
      </c>
      <c r="I174" s="395" t="s">
        <v>6993</v>
      </c>
      <c r="J174" s="395" t="s">
        <v>6992</v>
      </c>
      <c r="K174" s="381" t="s">
        <v>7663</v>
      </c>
      <c r="L174" s="410" t="s">
        <v>4488</v>
      </c>
      <c r="M174" s="447" t="s">
        <v>7281</v>
      </c>
      <c r="N174" s="407" t="s">
        <v>7663</v>
      </c>
      <c r="O174" s="370">
        <v>43888</v>
      </c>
      <c r="P174" s="370">
        <v>45428</v>
      </c>
      <c r="Q174" s="376" t="s">
        <v>4494</v>
      </c>
      <c r="R174" s="394" t="s">
        <v>9</v>
      </c>
      <c r="S174" s="394" t="s">
        <v>6222</v>
      </c>
      <c r="T174" s="394" t="s">
        <v>4189</v>
      </c>
      <c r="U174" s="394" t="s">
        <v>6223</v>
      </c>
      <c r="V174" s="394" t="s">
        <v>7664</v>
      </c>
      <c r="W174" s="394" t="s">
        <v>1787</v>
      </c>
      <c r="X174" s="418">
        <v>2000</v>
      </c>
    </row>
    <row r="175" spans="1:24" s="146" customFormat="1" ht="45" customHeight="1" x14ac:dyDescent="0.2">
      <c r="A175" s="469">
        <v>166</v>
      </c>
      <c r="B175" s="384" t="s">
        <v>4299</v>
      </c>
      <c r="C175" s="425" t="s">
        <v>4049</v>
      </c>
      <c r="D175" s="425">
        <v>54</v>
      </c>
      <c r="E175" s="366" t="s">
        <v>6005</v>
      </c>
      <c r="F175" s="365" t="s">
        <v>3121</v>
      </c>
      <c r="G175" s="367" t="s">
        <v>6392</v>
      </c>
      <c r="H175" s="368" t="s">
        <v>398</v>
      </c>
      <c r="I175" s="395">
        <v>540252119</v>
      </c>
      <c r="J175" s="395" t="s">
        <v>6998</v>
      </c>
      <c r="K175" s="368" t="s">
        <v>4071</v>
      </c>
      <c r="L175" s="368" t="s">
        <v>596</v>
      </c>
      <c r="M175" s="395"/>
      <c r="N175" s="376" t="s">
        <v>4071</v>
      </c>
      <c r="O175" s="370">
        <v>42475</v>
      </c>
      <c r="P175" s="372">
        <v>44301</v>
      </c>
      <c r="Q175" s="373" t="s">
        <v>4494</v>
      </c>
      <c r="R175" s="374" t="s">
        <v>9</v>
      </c>
      <c r="S175" s="374" t="s">
        <v>6393</v>
      </c>
      <c r="T175" s="374" t="s">
        <v>4996</v>
      </c>
      <c r="U175" s="374" t="s">
        <v>6394</v>
      </c>
      <c r="V175" s="374" t="s">
        <v>1786</v>
      </c>
      <c r="W175" s="374" t="s">
        <v>1787</v>
      </c>
      <c r="X175" s="375">
        <v>1300</v>
      </c>
    </row>
    <row r="176" spans="1:24" ht="45" customHeight="1" x14ac:dyDescent="0.2">
      <c r="A176" s="469">
        <v>167</v>
      </c>
      <c r="B176" s="384" t="s">
        <v>4327</v>
      </c>
      <c r="C176" s="425" t="s">
        <v>4049</v>
      </c>
      <c r="D176" s="425">
        <v>54</v>
      </c>
      <c r="E176" s="368" t="s">
        <v>6005</v>
      </c>
      <c r="F176" s="367" t="s">
        <v>3121</v>
      </c>
      <c r="G176" s="367" t="s">
        <v>6008</v>
      </c>
      <c r="H176" s="368" t="s">
        <v>398</v>
      </c>
      <c r="I176" s="395">
        <v>540252119</v>
      </c>
      <c r="J176" s="395" t="s">
        <v>6998</v>
      </c>
      <c r="K176" s="368" t="s">
        <v>6006</v>
      </c>
      <c r="L176" s="410" t="s">
        <v>3924</v>
      </c>
      <c r="M176" s="447"/>
      <c r="N176" s="407" t="s">
        <v>6006</v>
      </c>
      <c r="O176" s="370">
        <v>43523</v>
      </c>
      <c r="P176" s="370">
        <v>44301</v>
      </c>
      <c r="Q176" s="376" t="s">
        <v>4494</v>
      </c>
      <c r="R176" s="394" t="s">
        <v>9</v>
      </c>
      <c r="S176" s="394" t="s">
        <v>6007</v>
      </c>
      <c r="T176" s="394" t="s">
        <v>4189</v>
      </c>
      <c r="U176" s="394" t="s">
        <v>6009</v>
      </c>
      <c r="V176" s="394" t="s">
        <v>5913</v>
      </c>
      <c r="W176" s="394" t="s">
        <v>4102</v>
      </c>
      <c r="X176" s="418">
        <v>1300</v>
      </c>
    </row>
    <row r="177" spans="1:25" ht="45" customHeight="1" x14ac:dyDescent="0.2">
      <c r="A177" s="469">
        <v>168</v>
      </c>
      <c r="B177" s="384" t="s">
        <v>4328</v>
      </c>
      <c r="C177" s="425" t="s">
        <v>4049</v>
      </c>
      <c r="D177" s="425">
        <v>54</v>
      </c>
      <c r="E177" s="368" t="s">
        <v>7555</v>
      </c>
      <c r="F177" s="367" t="s">
        <v>3121</v>
      </c>
      <c r="G177" s="367" t="s">
        <v>7556</v>
      </c>
      <c r="H177" s="368" t="s">
        <v>3975</v>
      </c>
      <c r="I177" s="395" t="s">
        <v>6993</v>
      </c>
      <c r="J177" s="395" t="s">
        <v>6992</v>
      </c>
      <c r="K177" s="368" t="s">
        <v>6500</v>
      </c>
      <c r="L177" s="410" t="s">
        <v>4488</v>
      </c>
      <c r="M177" s="447"/>
      <c r="N177" s="407" t="s">
        <v>6500</v>
      </c>
      <c r="O177" s="370">
        <v>43698</v>
      </c>
      <c r="P177" s="370">
        <v>45525</v>
      </c>
      <c r="Q177" s="376" t="s">
        <v>4494</v>
      </c>
      <c r="R177" s="394" t="s">
        <v>9</v>
      </c>
      <c r="S177" s="394" t="s">
        <v>6501</v>
      </c>
      <c r="T177" s="394" t="s">
        <v>4972</v>
      </c>
      <c r="U177" s="394" t="s">
        <v>7557</v>
      </c>
      <c r="V177" s="394" t="s">
        <v>1786</v>
      </c>
      <c r="W177" s="394" t="s">
        <v>1787</v>
      </c>
      <c r="X177" s="418">
        <v>2000</v>
      </c>
    </row>
    <row r="178" spans="1:25" ht="49.5" customHeight="1" x14ac:dyDescent="0.2">
      <c r="A178" s="469">
        <v>169</v>
      </c>
      <c r="B178" s="384" t="s">
        <v>6365</v>
      </c>
      <c r="C178" s="425" t="s">
        <v>4049</v>
      </c>
      <c r="D178" s="425">
        <v>54</v>
      </c>
      <c r="E178" s="368" t="s">
        <v>7545</v>
      </c>
      <c r="F178" s="367" t="s">
        <v>3121</v>
      </c>
      <c r="G178" s="367" t="s">
        <v>7546</v>
      </c>
      <c r="H178" s="368" t="s">
        <v>7540</v>
      </c>
      <c r="I178" s="395" t="s">
        <v>6995</v>
      </c>
      <c r="J178" s="395" t="s">
        <v>6996</v>
      </c>
      <c r="K178" s="368" t="s">
        <v>7547</v>
      </c>
      <c r="L178" s="457" t="s">
        <v>3914</v>
      </c>
      <c r="M178" s="445"/>
      <c r="N178" s="407" t="s">
        <v>7547</v>
      </c>
      <c r="O178" s="370">
        <v>43859</v>
      </c>
      <c r="P178" s="370">
        <v>45686</v>
      </c>
      <c r="Q178" s="376" t="s">
        <v>51</v>
      </c>
      <c r="R178" s="394" t="s">
        <v>0</v>
      </c>
      <c r="S178" s="394" t="s">
        <v>7548</v>
      </c>
      <c r="T178" s="394" t="s">
        <v>7550</v>
      </c>
      <c r="U178" s="394" t="s">
        <v>7549</v>
      </c>
      <c r="V178" s="394" t="s">
        <v>1786</v>
      </c>
      <c r="W178" s="394" t="s">
        <v>1787</v>
      </c>
      <c r="X178" s="418">
        <v>2830</v>
      </c>
    </row>
    <row r="179" spans="1:25" ht="49.5" customHeight="1" x14ac:dyDescent="0.2">
      <c r="A179" s="469">
        <v>170</v>
      </c>
      <c r="B179" s="384" t="s">
        <v>19</v>
      </c>
      <c r="C179" s="425" t="s">
        <v>4049</v>
      </c>
      <c r="D179" s="425">
        <v>54</v>
      </c>
      <c r="E179" s="368" t="s">
        <v>3713</v>
      </c>
      <c r="F179" s="367" t="s">
        <v>3121</v>
      </c>
      <c r="G179" s="367" t="s">
        <v>5165</v>
      </c>
      <c r="H179" s="368" t="s">
        <v>398</v>
      </c>
      <c r="I179" s="395">
        <v>540252119</v>
      </c>
      <c r="J179" s="395" t="s">
        <v>6998</v>
      </c>
      <c r="K179" s="368" t="s">
        <v>4223</v>
      </c>
      <c r="L179" s="407" t="s">
        <v>986</v>
      </c>
      <c r="M179" s="445"/>
      <c r="N179" s="407" t="s">
        <v>4223</v>
      </c>
      <c r="O179" s="370">
        <v>42844</v>
      </c>
      <c r="P179" s="370">
        <v>44670</v>
      </c>
      <c r="Q179" s="376" t="s">
        <v>12</v>
      </c>
      <c r="R179" s="394" t="s">
        <v>9</v>
      </c>
      <c r="S179" s="394" t="s">
        <v>5166</v>
      </c>
      <c r="T179" s="394" t="s">
        <v>5167</v>
      </c>
      <c r="U179" s="394" t="s">
        <v>5168</v>
      </c>
      <c r="V179" s="394" t="s">
        <v>1786</v>
      </c>
      <c r="W179" s="394" t="s">
        <v>1787</v>
      </c>
      <c r="X179" s="418">
        <v>1700</v>
      </c>
    </row>
    <row r="180" spans="1:25" ht="45" customHeight="1" x14ac:dyDescent="0.2">
      <c r="A180" s="469">
        <v>171</v>
      </c>
      <c r="B180" s="384" t="s">
        <v>155</v>
      </c>
      <c r="C180" s="425" t="s">
        <v>4049</v>
      </c>
      <c r="D180" s="425">
        <v>54</v>
      </c>
      <c r="E180" s="368" t="s">
        <v>3713</v>
      </c>
      <c r="F180" s="367" t="s">
        <v>3121</v>
      </c>
      <c r="G180" s="367" t="s">
        <v>5169</v>
      </c>
      <c r="H180" s="368" t="s">
        <v>4801</v>
      </c>
      <c r="I180" s="447">
        <v>5409102650</v>
      </c>
      <c r="J180" s="395" t="s">
        <v>6994</v>
      </c>
      <c r="K180" s="368" t="s">
        <v>4294</v>
      </c>
      <c r="L180" s="410" t="s">
        <v>343</v>
      </c>
      <c r="M180" s="447"/>
      <c r="N180" s="407" t="s">
        <v>4294</v>
      </c>
      <c r="O180" s="370">
        <v>42907</v>
      </c>
      <c r="P180" s="370">
        <v>44733</v>
      </c>
      <c r="Q180" s="376" t="s">
        <v>12</v>
      </c>
      <c r="R180" s="394" t="s">
        <v>9</v>
      </c>
      <c r="S180" s="394" t="s">
        <v>5170</v>
      </c>
      <c r="T180" s="394" t="s">
        <v>5167</v>
      </c>
      <c r="U180" s="394" t="s">
        <v>5171</v>
      </c>
      <c r="V180" s="394" t="s">
        <v>1786</v>
      </c>
      <c r="W180" s="394" t="s">
        <v>1787</v>
      </c>
      <c r="X180" s="418">
        <v>2800</v>
      </c>
    </row>
    <row r="181" spans="1:25" ht="48" customHeight="1" x14ac:dyDescent="0.2">
      <c r="A181" s="469">
        <v>172</v>
      </c>
      <c r="B181" s="384" t="s">
        <v>338</v>
      </c>
      <c r="C181" s="425" t="s">
        <v>4049</v>
      </c>
      <c r="D181" s="425">
        <v>55</v>
      </c>
      <c r="E181" s="368" t="s">
        <v>3955</v>
      </c>
      <c r="F181" s="367" t="s">
        <v>3121</v>
      </c>
      <c r="G181" s="367" t="s">
        <v>5172</v>
      </c>
      <c r="H181" s="368" t="s">
        <v>1694</v>
      </c>
      <c r="I181" s="395" t="s">
        <v>6999</v>
      </c>
      <c r="J181" s="395" t="s">
        <v>7000</v>
      </c>
      <c r="K181" s="381" t="s">
        <v>4337</v>
      </c>
      <c r="L181" s="410" t="s">
        <v>3157</v>
      </c>
      <c r="M181" s="447"/>
      <c r="N181" s="407" t="s">
        <v>4337</v>
      </c>
      <c r="O181" s="370">
        <v>43066</v>
      </c>
      <c r="P181" s="370">
        <v>44892</v>
      </c>
      <c r="Q181" s="376" t="s">
        <v>4496</v>
      </c>
      <c r="R181" s="394" t="s">
        <v>31</v>
      </c>
      <c r="S181" s="394" t="s">
        <v>5173</v>
      </c>
      <c r="T181" s="394" t="s">
        <v>5174</v>
      </c>
      <c r="U181" s="394" t="s">
        <v>5175</v>
      </c>
      <c r="V181" s="394" t="s">
        <v>1786</v>
      </c>
      <c r="W181" s="394" t="s">
        <v>1787</v>
      </c>
      <c r="X181" s="418">
        <v>1190</v>
      </c>
    </row>
    <row r="182" spans="1:25" ht="48" customHeight="1" x14ac:dyDescent="0.2">
      <c r="A182" s="469">
        <v>173</v>
      </c>
      <c r="B182" s="384" t="s">
        <v>4164</v>
      </c>
      <c r="C182" s="425" t="s">
        <v>4049</v>
      </c>
      <c r="D182" s="425">
        <v>55</v>
      </c>
      <c r="E182" s="368" t="s">
        <v>4575</v>
      </c>
      <c r="F182" s="367" t="s">
        <v>3121</v>
      </c>
      <c r="G182" s="367" t="s">
        <v>5176</v>
      </c>
      <c r="H182" s="368" t="s">
        <v>1694</v>
      </c>
      <c r="I182" s="395" t="s">
        <v>6999</v>
      </c>
      <c r="J182" s="395" t="s">
        <v>7000</v>
      </c>
      <c r="K182" s="381" t="s">
        <v>4576</v>
      </c>
      <c r="L182" s="410" t="s">
        <v>97</v>
      </c>
      <c r="M182" s="447"/>
      <c r="N182" s="407" t="s">
        <v>4576</v>
      </c>
      <c r="O182" s="370">
        <v>43276</v>
      </c>
      <c r="P182" s="370">
        <v>45064</v>
      </c>
      <c r="Q182" s="376" t="s">
        <v>4179</v>
      </c>
      <c r="R182" s="394" t="s">
        <v>31</v>
      </c>
      <c r="S182" s="394" t="s">
        <v>5177</v>
      </c>
      <c r="T182" s="394" t="s">
        <v>5178</v>
      </c>
      <c r="U182" s="394" t="s">
        <v>5179</v>
      </c>
      <c r="V182" s="394" t="s">
        <v>1787</v>
      </c>
      <c r="W182" s="394" t="s">
        <v>4577</v>
      </c>
      <c r="X182" s="418">
        <v>815</v>
      </c>
    </row>
    <row r="183" spans="1:25" ht="56.25" customHeight="1" x14ac:dyDescent="0.2">
      <c r="A183" s="469">
        <v>174</v>
      </c>
      <c r="B183" s="384" t="s">
        <v>6366</v>
      </c>
      <c r="C183" s="425" t="s">
        <v>4049</v>
      </c>
      <c r="D183" s="425">
        <v>55</v>
      </c>
      <c r="E183" s="368" t="s">
        <v>3716</v>
      </c>
      <c r="F183" s="367" t="s">
        <v>3121</v>
      </c>
      <c r="G183" s="367" t="s">
        <v>5180</v>
      </c>
      <c r="H183" s="368" t="s">
        <v>1694</v>
      </c>
      <c r="I183" s="395" t="s">
        <v>6999</v>
      </c>
      <c r="J183" s="395" t="s">
        <v>7000</v>
      </c>
      <c r="K183" s="368" t="s">
        <v>5642</v>
      </c>
      <c r="L183" s="410" t="s">
        <v>97</v>
      </c>
      <c r="M183" s="447"/>
      <c r="N183" s="407" t="s">
        <v>5642</v>
      </c>
      <c r="O183" s="370">
        <v>43459</v>
      </c>
      <c r="P183" s="370">
        <v>45223</v>
      </c>
      <c r="Q183" s="376" t="s">
        <v>4496</v>
      </c>
      <c r="R183" s="394" t="s">
        <v>31</v>
      </c>
      <c r="S183" s="394" t="s">
        <v>5181</v>
      </c>
      <c r="T183" s="394" t="s">
        <v>5643</v>
      </c>
      <c r="U183" s="394" t="s">
        <v>4419</v>
      </c>
      <c r="V183" s="394" t="s">
        <v>1786</v>
      </c>
      <c r="W183" s="394" t="s">
        <v>1787</v>
      </c>
      <c r="X183" s="418">
        <v>1190</v>
      </c>
    </row>
    <row r="184" spans="1:25" customFormat="1" ht="56.25" customHeight="1" x14ac:dyDescent="0.2">
      <c r="A184" s="469">
        <v>175</v>
      </c>
      <c r="B184" s="384" t="s">
        <v>4329</v>
      </c>
      <c r="C184" s="17" t="s">
        <v>4049</v>
      </c>
      <c r="D184" s="17">
        <v>55</v>
      </c>
      <c r="E184" s="366" t="s">
        <v>3715</v>
      </c>
      <c r="F184" s="365" t="s">
        <v>3121</v>
      </c>
      <c r="G184" s="367" t="s">
        <v>5644</v>
      </c>
      <c r="H184" s="368" t="s">
        <v>1694</v>
      </c>
      <c r="I184" s="395" t="s">
        <v>6999</v>
      </c>
      <c r="J184" s="395" t="s">
        <v>7000</v>
      </c>
      <c r="K184" s="371" t="s">
        <v>5645</v>
      </c>
      <c r="L184" s="368" t="s">
        <v>97</v>
      </c>
      <c r="M184" s="395"/>
      <c r="N184" s="367" t="s">
        <v>5645</v>
      </c>
      <c r="O184" s="370">
        <v>43459</v>
      </c>
      <c r="P184" s="372">
        <v>45237</v>
      </c>
      <c r="Q184" s="373" t="s">
        <v>4179</v>
      </c>
      <c r="R184" s="374" t="s">
        <v>31</v>
      </c>
      <c r="S184" s="374" t="s">
        <v>5646</v>
      </c>
      <c r="T184" s="374" t="s">
        <v>5167</v>
      </c>
      <c r="U184" s="374" t="s">
        <v>5647</v>
      </c>
      <c r="V184" s="374" t="s">
        <v>5648</v>
      </c>
      <c r="W184" s="374" t="s">
        <v>1787</v>
      </c>
      <c r="X184" s="375">
        <v>1190</v>
      </c>
    </row>
    <row r="185" spans="1:25" ht="56.25" customHeight="1" x14ac:dyDescent="0.2">
      <c r="A185" s="469">
        <v>176</v>
      </c>
      <c r="B185" s="384" t="s">
        <v>349</v>
      </c>
      <c r="C185" s="497" t="s">
        <v>4049</v>
      </c>
      <c r="D185" s="497">
        <v>55</v>
      </c>
      <c r="E185" s="383" t="s">
        <v>3718</v>
      </c>
      <c r="F185" s="380" t="s">
        <v>3121</v>
      </c>
      <c r="G185" s="428" t="s">
        <v>4593</v>
      </c>
      <c r="H185" s="383" t="s">
        <v>4332</v>
      </c>
      <c r="I185" s="571" t="s">
        <v>7003</v>
      </c>
      <c r="J185" s="395" t="s">
        <v>7004</v>
      </c>
      <c r="K185" s="381" t="s">
        <v>4296</v>
      </c>
      <c r="L185" s="410" t="s">
        <v>4297</v>
      </c>
      <c r="M185" s="447"/>
      <c r="N185" s="407" t="s">
        <v>4296</v>
      </c>
      <c r="O185" s="370">
        <v>42907</v>
      </c>
      <c r="P185" s="370">
        <v>44676</v>
      </c>
      <c r="Q185" s="376" t="s">
        <v>639</v>
      </c>
      <c r="R185" s="394" t="s">
        <v>31</v>
      </c>
      <c r="S185" s="394" t="s">
        <v>5182</v>
      </c>
      <c r="T185" s="394" t="s">
        <v>5183</v>
      </c>
      <c r="U185" s="394" t="s">
        <v>5058</v>
      </c>
      <c r="V185" s="436" t="s">
        <v>4298</v>
      </c>
      <c r="W185" s="436" t="s">
        <v>1787</v>
      </c>
      <c r="X185" s="467">
        <v>1375</v>
      </c>
    </row>
    <row r="186" spans="1:25" s="376" customFormat="1" ht="22.5" x14ac:dyDescent="0.2">
      <c r="A186" s="469">
        <v>177</v>
      </c>
      <c r="B186" s="384" t="s">
        <v>1489</v>
      </c>
      <c r="C186" s="376" t="s">
        <v>4049</v>
      </c>
      <c r="D186" s="376">
        <v>55</v>
      </c>
      <c r="E186" s="407" t="s">
        <v>3719</v>
      </c>
      <c r="F186" s="367" t="s">
        <v>3121</v>
      </c>
      <c r="G186" s="367" t="s">
        <v>5184</v>
      </c>
      <c r="H186" s="410" t="s">
        <v>4079</v>
      </c>
      <c r="I186" s="447" t="s">
        <v>7001</v>
      </c>
      <c r="J186" s="447" t="s">
        <v>7002</v>
      </c>
      <c r="K186" s="407" t="s">
        <v>6010</v>
      </c>
      <c r="L186" s="410" t="s">
        <v>4018</v>
      </c>
      <c r="M186" s="447"/>
      <c r="N186" s="407" t="s">
        <v>6010</v>
      </c>
      <c r="O186" s="370">
        <v>43523</v>
      </c>
      <c r="P186" s="370">
        <v>45349</v>
      </c>
      <c r="Q186" s="376" t="s">
        <v>4179</v>
      </c>
      <c r="R186" s="367">
        <v>55</v>
      </c>
      <c r="S186" s="367" t="s">
        <v>5185</v>
      </c>
      <c r="T186" s="367" t="s">
        <v>4954</v>
      </c>
      <c r="U186" s="367" t="s">
        <v>5186</v>
      </c>
      <c r="V186" s="367" t="s">
        <v>1786</v>
      </c>
      <c r="W186" s="367" t="s">
        <v>1787</v>
      </c>
      <c r="X186" s="418">
        <v>732</v>
      </c>
      <c r="Y186" s="474"/>
    </row>
    <row r="187" spans="1:25" s="479" customFormat="1" ht="22.5" x14ac:dyDescent="0.2">
      <c r="A187" s="469">
        <v>178</v>
      </c>
      <c r="B187" s="384" t="s">
        <v>6367</v>
      </c>
      <c r="C187" s="392" t="s">
        <v>4049</v>
      </c>
      <c r="D187" s="392">
        <v>55</v>
      </c>
      <c r="E187" s="444" t="s">
        <v>7659</v>
      </c>
      <c r="F187" s="367" t="s">
        <v>3121</v>
      </c>
      <c r="G187" s="386" t="s">
        <v>7442</v>
      </c>
      <c r="H187" s="422" t="s">
        <v>1694</v>
      </c>
      <c r="I187" s="447" t="s">
        <v>6999</v>
      </c>
      <c r="J187" s="447" t="s">
        <v>7000</v>
      </c>
      <c r="K187" s="407" t="s">
        <v>7443</v>
      </c>
      <c r="L187" s="410" t="s">
        <v>97</v>
      </c>
      <c r="M187" s="447" t="s">
        <v>7446</v>
      </c>
      <c r="N187" s="407" t="s">
        <v>7443</v>
      </c>
      <c r="O187" s="370">
        <v>43829</v>
      </c>
      <c r="P187" s="370">
        <v>45656</v>
      </c>
      <c r="Q187" s="376" t="s">
        <v>4496</v>
      </c>
      <c r="R187" s="367">
        <v>55</v>
      </c>
      <c r="S187" s="367" t="s">
        <v>7444</v>
      </c>
      <c r="T187" s="367" t="s">
        <v>5009</v>
      </c>
      <c r="U187" s="367" t="s">
        <v>4907</v>
      </c>
      <c r="V187" s="386" t="s">
        <v>1786</v>
      </c>
      <c r="W187" s="386" t="s">
        <v>1787</v>
      </c>
      <c r="X187" s="468" t="s">
        <v>7445</v>
      </c>
    </row>
    <row r="188" spans="1:25" ht="33.75" customHeight="1" x14ac:dyDescent="0.2">
      <c r="A188" s="469">
        <v>179</v>
      </c>
      <c r="B188" s="384" t="s">
        <v>0</v>
      </c>
      <c r="C188" s="460" t="s">
        <v>4049</v>
      </c>
      <c r="D188" s="460">
        <v>55</v>
      </c>
      <c r="E188" s="387" t="s">
        <v>6665</v>
      </c>
      <c r="F188" s="386" t="s">
        <v>3121</v>
      </c>
      <c r="G188" s="386" t="s">
        <v>6110</v>
      </c>
      <c r="H188" s="387" t="s">
        <v>4079</v>
      </c>
      <c r="I188" s="447" t="s">
        <v>7001</v>
      </c>
      <c r="J188" s="447" t="s">
        <v>7002</v>
      </c>
      <c r="K188" s="368" t="s">
        <v>6652</v>
      </c>
      <c r="L188" s="410" t="s">
        <v>364</v>
      </c>
      <c r="M188" s="447"/>
      <c r="N188" s="407" t="s">
        <v>6652</v>
      </c>
      <c r="O188" s="370">
        <v>43739</v>
      </c>
      <c r="P188" s="370">
        <v>45566</v>
      </c>
      <c r="Q188" s="376" t="s">
        <v>639</v>
      </c>
      <c r="R188" s="394" t="s">
        <v>31</v>
      </c>
      <c r="S188" s="394" t="s">
        <v>5187</v>
      </c>
      <c r="T188" s="394" t="s">
        <v>6653</v>
      </c>
      <c r="U188" s="394" t="s">
        <v>5188</v>
      </c>
      <c r="V188" s="423" t="s">
        <v>1786</v>
      </c>
      <c r="W188" s="423" t="s">
        <v>1787</v>
      </c>
      <c r="X188" s="468">
        <v>1400</v>
      </c>
    </row>
    <row r="189" spans="1:25" ht="22.5" customHeight="1" x14ac:dyDescent="0.2">
      <c r="A189" s="469">
        <v>180</v>
      </c>
      <c r="B189" s="384" t="s">
        <v>31</v>
      </c>
      <c r="C189" s="425" t="s">
        <v>4049</v>
      </c>
      <c r="D189" s="425">
        <v>55</v>
      </c>
      <c r="E189" s="368" t="s">
        <v>6664</v>
      </c>
      <c r="F189" s="367" t="s">
        <v>3121</v>
      </c>
      <c r="G189" s="367" t="s">
        <v>6643</v>
      </c>
      <c r="H189" s="368" t="s">
        <v>173</v>
      </c>
      <c r="I189" s="395" t="s">
        <v>7021</v>
      </c>
      <c r="J189" s="395" t="s">
        <v>7022</v>
      </c>
      <c r="K189" s="368" t="s">
        <v>4335</v>
      </c>
      <c r="L189" s="410" t="s">
        <v>364</v>
      </c>
      <c r="M189" s="447"/>
      <c r="N189" s="407" t="s">
        <v>4335</v>
      </c>
      <c r="O189" s="370">
        <v>43066</v>
      </c>
      <c r="P189" s="370">
        <v>44892</v>
      </c>
      <c r="Q189" s="376" t="s">
        <v>639</v>
      </c>
      <c r="R189" s="394" t="s">
        <v>31</v>
      </c>
      <c r="S189" s="394" t="s">
        <v>6644</v>
      </c>
      <c r="T189" s="394" t="s">
        <v>5189</v>
      </c>
      <c r="U189" s="394" t="s">
        <v>6645</v>
      </c>
      <c r="V189" s="394" t="s">
        <v>1786</v>
      </c>
      <c r="W189" s="394" t="s">
        <v>1787</v>
      </c>
      <c r="X189" s="418">
        <v>1400</v>
      </c>
    </row>
    <row r="190" spans="1:25" ht="22.5" customHeight="1" x14ac:dyDescent="0.2">
      <c r="A190" s="469">
        <v>181</v>
      </c>
      <c r="B190" s="384" t="s">
        <v>15</v>
      </c>
      <c r="C190" s="425" t="s">
        <v>4049</v>
      </c>
      <c r="D190" s="425">
        <v>55</v>
      </c>
      <c r="E190" s="368" t="s">
        <v>6646</v>
      </c>
      <c r="F190" s="367" t="s">
        <v>3121</v>
      </c>
      <c r="G190" s="367" t="s">
        <v>6647</v>
      </c>
      <c r="H190" s="387" t="s">
        <v>4079</v>
      </c>
      <c r="I190" s="447" t="s">
        <v>7001</v>
      </c>
      <c r="J190" s="447" t="s">
        <v>7002</v>
      </c>
      <c r="K190" s="368" t="s">
        <v>6648</v>
      </c>
      <c r="L190" s="410" t="s">
        <v>364</v>
      </c>
      <c r="M190" s="447"/>
      <c r="N190" s="407" t="s">
        <v>6648</v>
      </c>
      <c r="O190" s="370">
        <v>43739</v>
      </c>
      <c r="P190" s="370">
        <v>44892</v>
      </c>
      <c r="Q190" s="376" t="s">
        <v>639</v>
      </c>
      <c r="R190" s="394" t="s">
        <v>31</v>
      </c>
      <c r="S190" s="394" t="s">
        <v>6649</v>
      </c>
      <c r="T190" s="394" t="s">
        <v>5189</v>
      </c>
      <c r="U190" s="394" t="s">
        <v>6651</v>
      </c>
      <c r="V190" s="394" t="s">
        <v>1786</v>
      </c>
      <c r="W190" s="394" t="s">
        <v>1787</v>
      </c>
      <c r="X190" s="418">
        <v>1400</v>
      </c>
    </row>
    <row r="191" spans="1:25" ht="67.5" customHeight="1" x14ac:dyDescent="0.2">
      <c r="A191" s="469">
        <v>182</v>
      </c>
      <c r="B191" s="384" t="s">
        <v>1495</v>
      </c>
      <c r="C191" s="425" t="s">
        <v>4049</v>
      </c>
      <c r="D191" s="425">
        <v>55</v>
      </c>
      <c r="E191" s="368" t="s">
        <v>2004</v>
      </c>
      <c r="F191" s="367" t="s">
        <v>3121</v>
      </c>
      <c r="G191" s="367" t="s">
        <v>5190</v>
      </c>
      <c r="H191" s="368" t="s">
        <v>1695</v>
      </c>
      <c r="I191" s="395" t="s">
        <v>7005</v>
      </c>
      <c r="J191" s="395" t="s">
        <v>7006</v>
      </c>
      <c r="K191" s="368" t="s">
        <v>4136</v>
      </c>
      <c r="L191" s="410" t="s">
        <v>4137</v>
      </c>
      <c r="M191" s="447"/>
      <c r="N191" s="407" t="s">
        <v>4136</v>
      </c>
      <c r="O191" s="370">
        <v>42640</v>
      </c>
      <c r="P191" s="370">
        <v>44466</v>
      </c>
      <c r="Q191" s="376" t="s">
        <v>4496</v>
      </c>
      <c r="R191" s="394" t="s">
        <v>31</v>
      </c>
      <c r="S191" s="394" t="s">
        <v>5191</v>
      </c>
      <c r="T191" s="394" t="s">
        <v>6650</v>
      </c>
      <c r="U191" s="394" t="s">
        <v>5192</v>
      </c>
      <c r="V191" s="394" t="s">
        <v>1786</v>
      </c>
      <c r="W191" s="394" t="s">
        <v>1787</v>
      </c>
      <c r="X191" s="418">
        <v>700</v>
      </c>
    </row>
    <row r="192" spans="1:25" ht="51.75" customHeight="1" x14ac:dyDescent="0.2">
      <c r="A192" s="469">
        <v>183</v>
      </c>
      <c r="B192" s="384" t="s">
        <v>6368</v>
      </c>
      <c r="C192" s="425" t="s">
        <v>4049</v>
      </c>
      <c r="D192" s="425">
        <v>55</v>
      </c>
      <c r="E192" s="368" t="s">
        <v>2004</v>
      </c>
      <c r="F192" s="367" t="s">
        <v>3121</v>
      </c>
      <c r="G192" s="367" t="s">
        <v>5193</v>
      </c>
      <c r="H192" s="368" t="s">
        <v>3984</v>
      </c>
      <c r="I192" s="447" t="s">
        <v>7001</v>
      </c>
      <c r="J192" s="447" t="s">
        <v>7002</v>
      </c>
      <c r="K192" s="368" t="s">
        <v>4210</v>
      </c>
      <c r="L192" s="410" t="s">
        <v>4208</v>
      </c>
      <c r="M192" s="447"/>
      <c r="N192" s="407" t="s">
        <v>4210</v>
      </c>
      <c r="O192" s="370">
        <v>42782</v>
      </c>
      <c r="P192" s="370">
        <v>44229</v>
      </c>
      <c r="Q192" s="376" t="s">
        <v>4496</v>
      </c>
      <c r="R192" s="394" t="s">
        <v>31</v>
      </c>
      <c r="S192" s="394" t="s">
        <v>5194</v>
      </c>
      <c r="T192" s="394" t="s">
        <v>5195</v>
      </c>
      <c r="U192" s="394" t="s">
        <v>5196</v>
      </c>
      <c r="V192" s="394" t="s">
        <v>1786</v>
      </c>
      <c r="W192" s="394" t="s">
        <v>1787</v>
      </c>
      <c r="X192" s="418">
        <v>520</v>
      </c>
    </row>
    <row r="193" spans="1:24" customFormat="1" ht="51.75" customHeight="1" x14ac:dyDescent="0.2">
      <c r="A193" s="469">
        <v>184</v>
      </c>
      <c r="B193" s="384" t="s">
        <v>6369</v>
      </c>
      <c r="C193" s="17" t="s">
        <v>4049</v>
      </c>
      <c r="D193" s="17">
        <v>55</v>
      </c>
      <c r="E193" s="366" t="s">
        <v>4766</v>
      </c>
      <c r="F193" s="365" t="s">
        <v>3121</v>
      </c>
      <c r="G193" s="367" t="s">
        <v>6594</v>
      </c>
      <c r="H193" s="368" t="s">
        <v>1696</v>
      </c>
      <c r="I193" s="395" t="s">
        <v>7007</v>
      </c>
      <c r="J193" s="395" t="s">
        <v>7008</v>
      </c>
      <c r="K193" s="368" t="s">
        <v>4767</v>
      </c>
      <c r="L193" s="368" t="s">
        <v>602</v>
      </c>
      <c r="M193" s="395"/>
      <c r="N193" s="376" t="s">
        <v>4767</v>
      </c>
      <c r="O193" s="370">
        <v>43355</v>
      </c>
      <c r="P193" s="372">
        <v>45181</v>
      </c>
      <c r="Q193" s="373" t="s">
        <v>4496</v>
      </c>
      <c r="R193" s="374" t="s">
        <v>31</v>
      </c>
      <c r="S193" s="374" t="s">
        <v>6595</v>
      </c>
      <c r="T193" s="374" t="s">
        <v>6596</v>
      </c>
      <c r="U193" s="374" t="s">
        <v>6597</v>
      </c>
      <c r="V193" s="374" t="s">
        <v>4213</v>
      </c>
      <c r="W193" s="374" t="s">
        <v>6598</v>
      </c>
      <c r="X193" s="375">
        <v>2200</v>
      </c>
    </row>
    <row r="194" spans="1:24" ht="22.5" customHeight="1" x14ac:dyDescent="0.2">
      <c r="A194" s="469">
        <v>185</v>
      </c>
      <c r="B194" s="384" t="s">
        <v>315</v>
      </c>
      <c r="C194" s="425" t="s">
        <v>4049</v>
      </c>
      <c r="D194" s="425">
        <v>55</v>
      </c>
      <c r="E194" s="368" t="s">
        <v>3722</v>
      </c>
      <c r="F194" s="367" t="s">
        <v>3121</v>
      </c>
      <c r="G194" s="367" t="s">
        <v>5197</v>
      </c>
      <c r="H194" s="368" t="s">
        <v>1695</v>
      </c>
      <c r="I194" s="395" t="s">
        <v>7005</v>
      </c>
      <c r="J194" s="395" t="s">
        <v>7006</v>
      </c>
      <c r="K194" s="381" t="s">
        <v>3925</v>
      </c>
      <c r="L194" s="410" t="s">
        <v>3924</v>
      </c>
      <c r="M194" s="447"/>
      <c r="N194" s="407" t="s">
        <v>3925</v>
      </c>
      <c r="O194" s="370">
        <v>42117</v>
      </c>
      <c r="P194" s="370">
        <v>43935</v>
      </c>
      <c r="Q194" s="376" t="s">
        <v>639</v>
      </c>
      <c r="R194" s="394" t="s">
        <v>31</v>
      </c>
      <c r="S194" s="394" t="s">
        <v>5198</v>
      </c>
      <c r="T194" s="394" t="s">
        <v>5199</v>
      </c>
      <c r="U194" s="394" t="s">
        <v>5200</v>
      </c>
      <c r="V194" s="394" t="s">
        <v>1786</v>
      </c>
      <c r="W194" s="394" t="s">
        <v>1787</v>
      </c>
      <c r="X194" s="418">
        <v>1500</v>
      </c>
    </row>
    <row r="195" spans="1:24" ht="22.5" customHeight="1" x14ac:dyDescent="0.2">
      <c r="A195" s="469">
        <v>186</v>
      </c>
      <c r="B195" s="384" t="s">
        <v>359</v>
      </c>
      <c r="C195" s="425" t="s">
        <v>4049</v>
      </c>
      <c r="D195" s="425">
        <v>55</v>
      </c>
      <c r="E195" s="368" t="s">
        <v>4573</v>
      </c>
      <c r="F195" s="367" t="s">
        <v>3121</v>
      </c>
      <c r="G195" s="367" t="s">
        <v>5201</v>
      </c>
      <c r="H195" s="368" t="s">
        <v>4332</v>
      </c>
      <c r="I195" s="395" t="s">
        <v>7003</v>
      </c>
      <c r="J195" s="395" t="s">
        <v>7004</v>
      </c>
      <c r="K195" s="381" t="s">
        <v>4574</v>
      </c>
      <c r="L195" s="410" t="s">
        <v>4488</v>
      </c>
      <c r="M195" s="447"/>
      <c r="N195" s="407" t="s">
        <v>4574</v>
      </c>
      <c r="O195" s="370">
        <v>43276</v>
      </c>
      <c r="P195" s="370">
        <v>45102</v>
      </c>
      <c r="Q195" s="376" t="s">
        <v>639</v>
      </c>
      <c r="R195" s="394" t="s">
        <v>31</v>
      </c>
      <c r="S195" s="394" t="s">
        <v>5202</v>
      </c>
      <c r="T195" s="394" t="s">
        <v>5009</v>
      </c>
      <c r="U195" s="394" t="s">
        <v>5203</v>
      </c>
      <c r="V195" s="394" t="s">
        <v>1786</v>
      </c>
      <c r="W195" s="394" t="s">
        <v>1787</v>
      </c>
      <c r="X195" s="418">
        <v>1600</v>
      </c>
    </row>
    <row r="196" spans="1:24" ht="22.5" customHeight="1" x14ac:dyDescent="0.2">
      <c r="A196" s="469">
        <v>187</v>
      </c>
      <c r="B196" s="384" t="s">
        <v>6370</v>
      </c>
      <c r="C196" s="425" t="s">
        <v>4049</v>
      </c>
      <c r="D196" s="425">
        <v>55</v>
      </c>
      <c r="E196" s="368" t="s">
        <v>3723</v>
      </c>
      <c r="F196" s="367" t="s">
        <v>3121</v>
      </c>
      <c r="G196" s="367" t="s">
        <v>5204</v>
      </c>
      <c r="H196" s="368" t="s">
        <v>1695</v>
      </c>
      <c r="I196" s="395" t="s">
        <v>7005</v>
      </c>
      <c r="J196" s="395" t="s">
        <v>7006</v>
      </c>
      <c r="K196" s="368" t="s">
        <v>4278</v>
      </c>
      <c r="L196" s="410" t="s">
        <v>986</v>
      </c>
      <c r="M196" s="447"/>
      <c r="N196" s="407" t="s">
        <v>4278</v>
      </c>
      <c r="O196" s="370">
        <v>42809</v>
      </c>
      <c r="P196" s="370">
        <v>44635</v>
      </c>
      <c r="Q196" s="376" t="s">
        <v>639</v>
      </c>
      <c r="R196" s="394" t="s">
        <v>31</v>
      </c>
      <c r="S196" s="394" t="s">
        <v>5205</v>
      </c>
      <c r="T196" s="394" t="s">
        <v>5206</v>
      </c>
      <c r="U196" s="394" t="s">
        <v>5207</v>
      </c>
      <c r="V196" s="394" t="s">
        <v>1786</v>
      </c>
      <c r="W196" s="394" t="s">
        <v>1787</v>
      </c>
      <c r="X196" s="418">
        <v>1900</v>
      </c>
    </row>
    <row r="197" spans="1:24" ht="22.5" customHeight="1" x14ac:dyDescent="0.2">
      <c r="A197" s="469">
        <v>188</v>
      </c>
      <c r="B197" s="384" t="s">
        <v>1497</v>
      </c>
      <c r="C197" s="425" t="s">
        <v>4049</v>
      </c>
      <c r="D197" s="425">
        <v>55</v>
      </c>
      <c r="E197" s="368" t="s">
        <v>6247</v>
      </c>
      <c r="F197" s="367" t="s">
        <v>3121</v>
      </c>
      <c r="G197" s="367" t="s">
        <v>6248</v>
      </c>
      <c r="H197" s="368" t="s">
        <v>1694</v>
      </c>
      <c r="I197" s="395" t="s">
        <v>6999</v>
      </c>
      <c r="J197" s="395" t="s">
        <v>7000</v>
      </c>
      <c r="K197" s="368" t="s">
        <v>6249</v>
      </c>
      <c r="L197" s="410" t="s">
        <v>42</v>
      </c>
      <c r="M197" s="447"/>
      <c r="N197" s="407" t="s">
        <v>6249</v>
      </c>
      <c r="O197" s="370">
        <v>43601</v>
      </c>
      <c r="P197" s="370">
        <v>45428</v>
      </c>
      <c r="Q197" s="376" t="s">
        <v>639</v>
      </c>
      <c r="R197" s="394" t="s">
        <v>31</v>
      </c>
      <c r="S197" s="394" t="s">
        <v>6250</v>
      </c>
      <c r="T197" s="394" t="s">
        <v>4715</v>
      </c>
      <c r="U197" s="394" t="s">
        <v>6251</v>
      </c>
      <c r="V197" s="394" t="s">
        <v>1786</v>
      </c>
      <c r="W197" s="394" t="s">
        <v>1787</v>
      </c>
      <c r="X197" s="418">
        <v>950</v>
      </c>
    </row>
    <row r="198" spans="1:24" ht="22.5" customHeight="1" x14ac:dyDescent="0.2">
      <c r="A198" s="469">
        <v>189</v>
      </c>
      <c r="B198" s="384" t="s">
        <v>5</v>
      </c>
      <c r="C198" s="425" t="s">
        <v>4046</v>
      </c>
      <c r="D198" s="425">
        <v>56</v>
      </c>
      <c r="E198" s="368" t="s">
        <v>4303</v>
      </c>
      <c r="F198" s="367" t="s">
        <v>3121</v>
      </c>
      <c r="G198" s="367" t="s">
        <v>5209</v>
      </c>
      <c r="H198" s="368" t="s">
        <v>160</v>
      </c>
      <c r="I198" s="395" t="s">
        <v>7103</v>
      </c>
      <c r="J198" s="395" t="s">
        <v>7104</v>
      </c>
      <c r="K198" s="368" t="s">
        <v>4304</v>
      </c>
      <c r="L198" s="410" t="s">
        <v>4305</v>
      </c>
      <c r="M198" s="447"/>
      <c r="N198" s="407" t="s">
        <v>4304</v>
      </c>
      <c r="O198" s="370">
        <v>42951</v>
      </c>
      <c r="P198" s="370">
        <v>44777</v>
      </c>
      <c r="Q198" s="376" t="s">
        <v>44</v>
      </c>
      <c r="R198" s="394" t="s">
        <v>15</v>
      </c>
      <c r="S198" s="394" t="s">
        <v>5210</v>
      </c>
      <c r="T198" s="394" t="s">
        <v>5116</v>
      </c>
      <c r="U198" s="394" t="s">
        <v>5211</v>
      </c>
      <c r="V198" s="394" t="s">
        <v>4306</v>
      </c>
      <c r="W198" s="394" t="s">
        <v>1787</v>
      </c>
      <c r="X198" s="418">
        <v>500</v>
      </c>
    </row>
    <row r="199" spans="1:24" ht="42.75" customHeight="1" x14ac:dyDescent="0.2">
      <c r="A199" s="469">
        <v>190</v>
      </c>
      <c r="B199" s="384" t="s">
        <v>6371</v>
      </c>
      <c r="C199" s="376" t="s">
        <v>4046</v>
      </c>
      <c r="D199" s="425">
        <v>56</v>
      </c>
      <c r="E199" s="368" t="s">
        <v>6065</v>
      </c>
      <c r="F199" s="367" t="s">
        <v>3121</v>
      </c>
      <c r="G199" s="367" t="s">
        <v>5213</v>
      </c>
      <c r="H199" s="368" t="s">
        <v>3968</v>
      </c>
      <c r="I199" s="395" t="s">
        <v>7105</v>
      </c>
      <c r="J199" s="395" t="s">
        <v>7106</v>
      </c>
      <c r="K199" s="368" t="s">
        <v>3967</v>
      </c>
      <c r="L199" s="410" t="s">
        <v>3969</v>
      </c>
      <c r="M199" s="447"/>
      <c r="N199" s="407" t="s">
        <v>3967</v>
      </c>
      <c r="O199" s="370">
        <v>42250</v>
      </c>
      <c r="P199" s="370">
        <v>44077</v>
      </c>
      <c r="Q199" s="376" t="s">
        <v>17</v>
      </c>
      <c r="R199" s="394" t="s">
        <v>15</v>
      </c>
      <c r="S199" s="394" t="s">
        <v>5214</v>
      </c>
      <c r="T199" s="394" t="s">
        <v>5215</v>
      </c>
      <c r="U199" s="394" t="s">
        <v>5216</v>
      </c>
      <c r="V199" s="394" t="s">
        <v>1786</v>
      </c>
      <c r="W199" s="384" t="s">
        <v>1787</v>
      </c>
      <c r="X199" s="418">
        <v>600</v>
      </c>
    </row>
    <row r="200" spans="1:24" ht="22.5" customHeight="1" x14ac:dyDescent="0.2">
      <c r="A200" s="469">
        <v>191</v>
      </c>
      <c r="B200" s="384" t="s">
        <v>5997</v>
      </c>
      <c r="C200" s="376" t="s">
        <v>4046</v>
      </c>
      <c r="D200" s="425">
        <v>56</v>
      </c>
      <c r="E200" s="368" t="s">
        <v>6065</v>
      </c>
      <c r="F200" s="367" t="s">
        <v>3121</v>
      </c>
      <c r="G200" s="367" t="s">
        <v>5217</v>
      </c>
      <c r="H200" s="368" t="s">
        <v>834</v>
      </c>
      <c r="I200" s="395" t="s">
        <v>7119</v>
      </c>
      <c r="J200" s="395" t="s">
        <v>7120</v>
      </c>
      <c r="K200" s="368" t="s">
        <v>4851</v>
      </c>
      <c r="L200" s="410" t="s">
        <v>238</v>
      </c>
      <c r="M200" s="447"/>
      <c r="N200" s="407" t="s">
        <v>4851</v>
      </c>
      <c r="O200" s="370">
        <v>43398</v>
      </c>
      <c r="P200" s="370">
        <v>45224</v>
      </c>
      <c r="Q200" s="376" t="s">
        <v>17</v>
      </c>
      <c r="R200" s="394" t="s">
        <v>15</v>
      </c>
      <c r="S200" s="394" t="s">
        <v>5218</v>
      </c>
      <c r="T200" s="394" t="s">
        <v>5219</v>
      </c>
      <c r="U200" s="394" t="s">
        <v>5220</v>
      </c>
      <c r="V200" s="394" t="s">
        <v>1786</v>
      </c>
      <c r="W200" s="394" t="s">
        <v>1787</v>
      </c>
      <c r="X200" s="418">
        <v>700</v>
      </c>
    </row>
    <row r="201" spans="1:24" ht="22.5" customHeight="1" x14ac:dyDescent="0.2">
      <c r="A201" s="469">
        <v>192</v>
      </c>
      <c r="B201" s="384" t="s">
        <v>313</v>
      </c>
      <c r="C201" s="376" t="s">
        <v>4046</v>
      </c>
      <c r="D201" s="425">
        <v>56</v>
      </c>
      <c r="E201" s="368" t="s">
        <v>6065</v>
      </c>
      <c r="F201" s="367" t="s">
        <v>3121</v>
      </c>
      <c r="G201" s="367" t="s">
        <v>5221</v>
      </c>
      <c r="H201" s="368" t="s">
        <v>160</v>
      </c>
      <c r="I201" s="395" t="s">
        <v>7103</v>
      </c>
      <c r="J201" s="395" t="s">
        <v>7104</v>
      </c>
      <c r="K201" s="381" t="s">
        <v>4339</v>
      </c>
      <c r="L201" s="410" t="s">
        <v>1274</v>
      </c>
      <c r="M201" s="447"/>
      <c r="N201" s="407" t="s">
        <v>4339</v>
      </c>
      <c r="O201" s="370">
        <v>43066</v>
      </c>
      <c r="P201" s="370">
        <v>44892</v>
      </c>
      <c r="Q201" s="376" t="s">
        <v>17</v>
      </c>
      <c r="R201" s="394" t="s">
        <v>15</v>
      </c>
      <c r="S201" s="394" t="s">
        <v>5222</v>
      </c>
      <c r="T201" s="394" t="s">
        <v>5215</v>
      </c>
      <c r="U201" s="394" t="s">
        <v>5223</v>
      </c>
      <c r="V201" s="394" t="s">
        <v>1786</v>
      </c>
      <c r="W201" s="394" t="s">
        <v>1787</v>
      </c>
      <c r="X201" s="418">
        <v>800</v>
      </c>
    </row>
    <row r="202" spans="1:24" ht="34.5" customHeight="1" x14ac:dyDescent="0.2">
      <c r="A202" s="469">
        <v>193</v>
      </c>
      <c r="B202" s="384" t="s">
        <v>6372</v>
      </c>
      <c r="C202" s="376" t="s">
        <v>4046</v>
      </c>
      <c r="D202" s="425">
        <v>56</v>
      </c>
      <c r="E202" s="368" t="s">
        <v>6065</v>
      </c>
      <c r="F202" s="367" t="s">
        <v>3121</v>
      </c>
      <c r="G202" s="367" t="s">
        <v>7577</v>
      </c>
      <c r="H202" s="368" t="s">
        <v>160</v>
      </c>
      <c r="I202" s="395" t="s">
        <v>7103</v>
      </c>
      <c r="J202" s="395" t="s">
        <v>7104</v>
      </c>
      <c r="K202" s="381" t="s">
        <v>7578</v>
      </c>
      <c r="L202" s="410" t="s">
        <v>16</v>
      </c>
      <c r="M202" s="447"/>
      <c r="N202" s="407" t="s">
        <v>7578</v>
      </c>
      <c r="O202" s="370">
        <v>43859</v>
      </c>
      <c r="P202" s="370">
        <v>45686</v>
      </c>
      <c r="Q202" s="376" t="s">
        <v>17</v>
      </c>
      <c r="R202" s="394" t="s">
        <v>15</v>
      </c>
      <c r="S202" s="394" t="s">
        <v>7579</v>
      </c>
      <c r="T202" s="394" t="s">
        <v>5215</v>
      </c>
      <c r="U202" s="394" t="s">
        <v>7580</v>
      </c>
      <c r="V202" s="394" t="s">
        <v>1786</v>
      </c>
      <c r="W202" s="394" t="s">
        <v>1787</v>
      </c>
      <c r="X202" s="418">
        <v>800</v>
      </c>
    </row>
    <row r="203" spans="1:24" ht="22.5" customHeight="1" x14ac:dyDescent="0.2">
      <c r="A203" s="469">
        <v>194</v>
      </c>
      <c r="B203" s="384" t="s">
        <v>4185</v>
      </c>
      <c r="C203" s="376" t="s">
        <v>4046</v>
      </c>
      <c r="D203" s="425">
        <v>56</v>
      </c>
      <c r="E203" s="368" t="s">
        <v>1624</v>
      </c>
      <c r="F203" s="367" t="s">
        <v>3121</v>
      </c>
      <c r="G203" s="367" t="s">
        <v>5224</v>
      </c>
      <c r="H203" s="368" t="s">
        <v>160</v>
      </c>
      <c r="I203" s="395" t="s">
        <v>7103</v>
      </c>
      <c r="J203" s="395" t="s">
        <v>7104</v>
      </c>
      <c r="K203" s="381" t="s">
        <v>4652</v>
      </c>
      <c r="L203" s="410" t="s">
        <v>112</v>
      </c>
      <c r="M203" s="447"/>
      <c r="N203" s="407" t="s">
        <v>4652</v>
      </c>
      <c r="O203" s="370">
        <v>43276</v>
      </c>
      <c r="P203" s="370">
        <v>45102</v>
      </c>
      <c r="Q203" s="376" t="s">
        <v>44</v>
      </c>
      <c r="R203" s="394" t="s">
        <v>15</v>
      </c>
      <c r="S203" s="394" t="s">
        <v>5225</v>
      </c>
      <c r="T203" s="394" t="s">
        <v>5226</v>
      </c>
      <c r="U203" s="394" t="s">
        <v>5227</v>
      </c>
      <c r="V203" s="394" t="s">
        <v>1786</v>
      </c>
      <c r="W203" s="394" t="s">
        <v>1787</v>
      </c>
      <c r="X203" s="418">
        <v>950</v>
      </c>
    </row>
    <row r="204" spans="1:24" ht="43.5" customHeight="1" x14ac:dyDescent="0.2">
      <c r="A204" s="469">
        <v>195</v>
      </c>
      <c r="B204" s="384" t="s">
        <v>6373</v>
      </c>
      <c r="C204" s="376" t="s">
        <v>4046</v>
      </c>
      <c r="D204" s="425">
        <v>56</v>
      </c>
      <c r="E204" s="368" t="s">
        <v>6066</v>
      </c>
      <c r="F204" s="367" t="s">
        <v>3121</v>
      </c>
      <c r="G204" s="367" t="s">
        <v>7512</v>
      </c>
      <c r="H204" s="368" t="s">
        <v>3952</v>
      </c>
      <c r="I204" s="395" t="s">
        <v>7107</v>
      </c>
      <c r="J204" s="395" t="s">
        <v>7108</v>
      </c>
      <c r="K204" s="381" t="s">
        <v>3985</v>
      </c>
      <c r="L204" s="410" t="s">
        <v>3973</v>
      </c>
      <c r="M204" s="447"/>
      <c r="N204" s="407" t="s">
        <v>3985</v>
      </c>
      <c r="O204" s="370">
        <v>42314</v>
      </c>
      <c r="P204" s="370">
        <v>44141</v>
      </c>
      <c r="Q204" s="376" t="s">
        <v>4495</v>
      </c>
      <c r="R204" s="394" t="s">
        <v>15</v>
      </c>
      <c r="S204" s="394" t="s">
        <v>7513</v>
      </c>
      <c r="T204" s="394" t="s">
        <v>5228</v>
      </c>
      <c r="U204" s="394" t="s">
        <v>5229</v>
      </c>
      <c r="V204" s="394" t="s">
        <v>1786</v>
      </c>
      <c r="W204" s="394" t="s">
        <v>1787</v>
      </c>
      <c r="X204" s="418">
        <v>500</v>
      </c>
    </row>
    <row r="205" spans="1:24" ht="52.5" customHeight="1" x14ac:dyDescent="0.2">
      <c r="A205" s="469">
        <v>196</v>
      </c>
      <c r="B205" s="384" t="s">
        <v>6374</v>
      </c>
      <c r="C205" s="376" t="s">
        <v>4046</v>
      </c>
      <c r="D205" s="425">
        <v>56</v>
      </c>
      <c r="E205" s="368" t="s">
        <v>6067</v>
      </c>
      <c r="F205" s="367" t="s">
        <v>3121</v>
      </c>
      <c r="G205" s="367" t="s">
        <v>5230</v>
      </c>
      <c r="H205" s="368" t="s">
        <v>3952</v>
      </c>
      <c r="I205" s="395" t="s">
        <v>7107</v>
      </c>
      <c r="J205" s="395" t="s">
        <v>7108</v>
      </c>
      <c r="K205" s="381" t="s">
        <v>3953</v>
      </c>
      <c r="L205" s="410" t="s">
        <v>16</v>
      </c>
      <c r="M205" s="447"/>
      <c r="N205" s="407" t="s">
        <v>3953</v>
      </c>
      <c r="O205" s="370">
        <v>42177</v>
      </c>
      <c r="P205" s="370">
        <v>44004</v>
      </c>
      <c r="Q205" s="376" t="s">
        <v>4495</v>
      </c>
      <c r="R205" s="394" t="s">
        <v>15</v>
      </c>
      <c r="S205" s="394" t="s">
        <v>5231</v>
      </c>
      <c r="T205" s="394" t="s">
        <v>5232</v>
      </c>
      <c r="U205" s="394" t="s">
        <v>5233</v>
      </c>
      <c r="V205" s="394" t="s">
        <v>1786</v>
      </c>
      <c r="W205" s="394" t="s">
        <v>1787</v>
      </c>
      <c r="X205" s="418">
        <v>500</v>
      </c>
    </row>
    <row r="206" spans="1:24" ht="35.25" customHeight="1" x14ac:dyDescent="0.2">
      <c r="A206" s="469">
        <v>197</v>
      </c>
      <c r="B206" s="384" t="s">
        <v>23</v>
      </c>
      <c r="C206" s="376" t="s">
        <v>4046</v>
      </c>
      <c r="D206" s="425">
        <v>56</v>
      </c>
      <c r="E206" s="368" t="s">
        <v>6012</v>
      </c>
      <c r="F206" s="367" t="s">
        <v>3121</v>
      </c>
      <c r="G206" s="367" t="s">
        <v>5234</v>
      </c>
      <c r="H206" s="368" t="s">
        <v>3952</v>
      </c>
      <c r="I206" s="395" t="s">
        <v>7107</v>
      </c>
      <c r="J206" s="395" t="s">
        <v>7108</v>
      </c>
      <c r="K206" s="368" t="s">
        <v>4301</v>
      </c>
      <c r="L206" s="410" t="s">
        <v>3754</v>
      </c>
      <c r="M206" s="447"/>
      <c r="N206" s="407" t="s">
        <v>4301</v>
      </c>
      <c r="O206" s="370">
        <v>42907</v>
      </c>
      <c r="P206" s="370">
        <v>44733</v>
      </c>
      <c r="Q206" s="376" t="s">
        <v>4495</v>
      </c>
      <c r="R206" s="394" t="s">
        <v>15</v>
      </c>
      <c r="S206" s="394" t="s">
        <v>5235</v>
      </c>
      <c r="T206" s="394" t="s">
        <v>5236</v>
      </c>
      <c r="U206" s="394" t="s">
        <v>5237</v>
      </c>
      <c r="V206" s="394" t="s">
        <v>1786</v>
      </c>
      <c r="W206" s="394" t="s">
        <v>1787</v>
      </c>
      <c r="X206" s="418">
        <v>500</v>
      </c>
    </row>
    <row r="207" spans="1:24" ht="33.75" customHeight="1" x14ac:dyDescent="0.2">
      <c r="A207" s="469">
        <v>198</v>
      </c>
      <c r="B207" s="384" t="s">
        <v>1628</v>
      </c>
      <c r="C207" s="425" t="s">
        <v>4049</v>
      </c>
      <c r="D207" s="425">
        <v>22</v>
      </c>
      <c r="E207" s="368" t="s">
        <v>4052</v>
      </c>
      <c r="F207" s="367" t="s">
        <v>3121</v>
      </c>
      <c r="G207" s="367" t="s">
        <v>5909</v>
      </c>
      <c r="H207" s="368" t="s">
        <v>4053</v>
      </c>
      <c r="I207" s="395" t="s">
        <v>7009</v>
      </c>
      <c r="J207" s="395" t="s">
        <v>7010</v>
      </c>
      <c r="K207" s="368" t="s">
        <v>4054</v>
      </c>
      <c r="L207" s="410" t="s">
        <v>833</v>
      </c>
      <c r="M207" s="447"/>
      <c r="N207" s="407" t="s">
        <v>4054</v>
      </c>
      <c r="O207" s="370">
        <v>42453</v>
      </c>
      <c r="P207" s="370">
        <v>44077</v>
      </c>
      <c r="Q207" s="376" t="s">
        <v>4494</v>
      </c>
      <c r="R207" s="394" t="s">
        <v>9</v>
      </c>
      <c r="S207" s="394" t="s">
        <v>5910</v>
      </c>
      <c r="T207" s="394" t="s">
        <v>5238</v>
      </c>
      <c r="U207" s="394" t="s">
        <v>5239</v>
      </c>
      <c r="V207" s="394" t="s">
        <v>1786</v>
      </c>
      <c r="W207" s="394" t="s">
        <v>1787</v>
      </c>
      <c r="X207" s="418">
        <v>400</v>
      </c>
    </row>
    <row r="208" spans="1:24" ht="41.25" customHeight="1" x14ac:dyDescent="0.2">
      <c r="A208" s="469">
        <v>199</v>
      </c>
      <c r="B208" s="384" t="s">
        <v>336</v>
      </c>
      <c r="C208" s="393" t="s">
        <v>4046</v>
      </c>
      <c r="D208" s="425">
        <v>64</v>
      </c>
      <c r="E208" s="368" t="s">
        <v>3916</v>
      </c>
      <c r="F208" s="367" t="s">
        <v>3121</v>
      </c>
      <c r="G208" s="367" t="s">
        <v>6696</v>
      </c>
      <c r="H208" s="368" t="s">
        <v>3917</v>
      </c>
      <c r="I208" s="395" t="s">
        <v>7109</v>
      </c>
      <c r="J208" s="395" t="s">
        <v>7110</v>
      </c>
      <c r="K208" s="368" t="s">
        <v>6697</v>
      </c>
      <c r="L208" s="410" t="s">
        <v>112</v>
      </c>
      <c r="M208" s="447"/>
      <c r="N208" s="407" t="s">
        <v>6697</v>
      </c>
      <c r="O208" s="370">
        <v>42907</v>
      </c>
      <c r="P208" s="370">
        <v>44733</v>
      </c>
      <c r="Q208" s="376" t="s">
        <v>4</v>
      </c>
      <c r="R208" s="394" t="s">
        <v>5</v>
      </c>
      <c r="S208" s="394" t="s">
        <v>6698</v>
      </c>
      <c r="T208" s="394" t="s">
        <v>4963</v>
      </c>
      <c r="U208" s="394" t="s">
        <v>6699</v>
      </c>
      <c r="V208" s="394" t="s">
        <v>1786</v>
      </c>
      <c r="W208" s="394" t="s">
        <v>1787</v>
      </c>
      <c r="X208" s="418">
        <v>1000</v>
      </c>
    </row>
    <row r="209" spans="1:24" ht="41.25" customHeight="1" x14ac:dyDescent="0.2">
      <c r="A209" s="469">
        <v>200</v>
      </c>
      <c r="B209" s="384" t="s">
        <v>79</v>
      </c>
      <c r="C209" s="393" t="s">
        <v>4046</v>
      </c>
      <c r="D209" s="425">
        <v>63</v>
      </c>
      <c r="E209" s="368" t="s">
        <v>6309</v>
      </c>
      <c r="F209" s="367" t="s">
        <v>3121</v>
      </c>
      <c r="G209" s="367" t="s">
        <v>5606</v>
      </c>
      <c r="H209" s="368" t="s">
        <v>6310</v>
      </c>
      <c r="I209" s="395" t="s">
        <v>7111</v>
      </c>
      <c r="J209" s="395" t="s">
        <v>7112</v>
      </c>
      <c r="K209" s="368" t="s">
        <v>6311</v>
      </c>
      <c r="L209" s="410" t="s">
        <v>16</v>
      </c>
      <c r="M209" s="447"/>
      <c r="N209" s="407" t="s">
        <v>6311</v>
      </c>
      <c r="O209" s="370">
        <v>43132</v>
      </c>
      <c r="P209" s="370">
        <v>44909</v>
      </c>
      <c r="Q209" s="376" t="s">
        <v>17</v>
      </c>
      <c r="R209" s="394" t="s">
        <v>15</v>
      </c>
      <c r="S209" s="394" t="s">
        <v>6312</v>
      </c>
      <c r="T209" s="394" t="s">
        <v>5167</v>
      </c>
      <c r="U209" s="394" t="s">
        <v>4992</v>
      </c>
      <c r="V209" s="394" t="s">
        <v>1786</v>
      </c>
      <c r="W209" s="394" t="s">
        <v>1787</v>
      </c>
      <c r="X209" s="418">
        <v>1496</v>
      </c>
    </row>
    <row r="210" spans="1:24" ht="33.75" customHeight="1" x14ac:dyDescent="0.2">
      <c r="A210" s="469">
        <v>201</v>
      </c>
      <c r="B210" s="384" t="s">
        <v>6375</v>
      </c>
      <c r="C210" s="425" t="s">
        <v>4046</v>
      </c>
      <c r="D210" s="425">
        <v>63</v>
      </c>
      <c r="E210" s="368" t="s">
        <v>1762</v>
      </c>
      <c r="F210" s="367" t="s">
        <v>3121</v>
      </c>
      <c r="G210" s="367" t="s">
        <v>5240</v>
      </c>
      <c r="H210" s="368" t="s">
        <v>6310</v>
      </c>
      <c r="I210" s="395" t="s">
        <v>7111</v>
      </c>
      <c r="J210" s="395" t="s">
        <v>7112</v>
      </c>
      <c r="K210" s="368" t="s">
        <v>4653</v>
      </c>
      <c r="L210" s="410" t="s">
        <v>112</v>
      </c>
      <c r="M210" s="447"/>
      <c r="N210" s="407" t="s">
        <v>4653</v>
      </c>
      <c r="O210" s="370">
        <v>43276</v>
      </c>
      <c r="P210" s="370">
        <v>45102</v>
      </c>
      <c r="Q210" s="376" t="s">
        <v>3950</v>
      </c>
      <c r="R210" s="394" t="s">
        <v>15</v>
      </c>
      <c r="S210" s="394" t="s">
        <v>5241</v>
      </c>
      <c r="T210" s="394" t="s">
        <v>4912</v>
      </c>
      <c r="U210" s="394" t="s">
        <v>5242</v>
      </c>
      <c r="V210" s="394" t="s">
        <v>1786</v>
      </c>
      <c r="W210" s="394" t="s">
        <v>1787</v>
      </c>
      <c r="X210" s="418">
        <v>789</v>
      </c>
    </row>
    <row r="211" spans="1:24" ht="22.5" customHeight="1" x14ac:dyDescent="0.2">
      <c r="A211" s="469">
        <v>202</v>
      </c>
      <c r="B211" s="384" t="s">
        <v>1491</v>
      </c>
      <c r="C211" s="425" t="s">
        <v>4049</v>
      </c>
      <c r="D211" s="425">
        <v>22</v>
      </c>
      <c r="E211" s="368" t="s">
        <v>3932</v>
      </c>
      <c r="F211" s="367" t="s">
        <v>3121</v>
      </c>
      <c r="G211" s="367" t="s">
        <v>5243</v>
      </c>
      <c r="H211" s="368" t="s">
        <v>1698</v>
      </c>
      <c r="I211" s="395" t="s">
        <v>7011</v>
      </c>
      <c r="J211" s="395"/>
      <c r="K211" s="368" t="s">
        <v>3933</v>
      </c>
      <c r="L211" s="410" t="s">
        <v>364</v>
      </c>
      <c r="M211" s="447"/>
      <c r="N211" s="407" t="s">
        <v>3933</v>
      </c>
      <c r="O211" s="370">
        <v>42146</v>
      </c>
      <c r="P211" s="370">
        <v>43973</v>
      </c>
      <c r="Q211" s="376" t="s">
        <v>4567</v>
      </c>
      <c r="R211" s="394" t="s">
        <v>9</v>
      </c>
      <c r="S211" s="394" t="s">
        <v>5244</v>
      </c>
      <c r="T211" s="394" t="s">
        <v>5245</v>
      </c>
      <c r="U211" s="394" t="s">
        <v>5246</v>
      </c>
      <c r="V211" s="394" t="s">
        <v>1786</v>
      </c>
      <c r="W211" s="394" t="s">
        <v>1787</v>
      </c>
      <c r="X211" s="418">
        <v>350</v>
      </c>
    </row>
    <row r="212" spans="1:24" ht="22.5" customHeight="1" x14ac:dyDescent="0.2">
      <c r="A212" s="469">
        <v>203</v>
      </c>
      <c r="B212" s="384" t="s">
        <v>332</v>
      </c>
      <c r="C212" s="425" t="s">
        <v>4048</v>
      </c>
      <c r="D212" s="425">
        <v>86</v>
      </c>
      <c r="E212" s="368" t="s">
        <v>4644</v>
      </c>
      <c r="F212" s="367" t="s">
        <v>3121</v>
      </c>
      <c r="G212" s="367" t="s">
        <v>5247</v>
      </c>
      <c r="H212" s="368" t="s">
        <v>178</v>
      </c>
      <c r="I212" s="395" t="s">
        <v>7146</v>
      </c>
      <c r="J212" s="395" t="s">
        <v>7147</v>
      </c>
      <c r="K212" s="368" t="s">
        <v>4645</v>
      </c>
      <c r="L212" s="410" t="s">
        <v>4646</v>
      </c>
      <c r="M212" s="447"/>
      <c r="N212" s="407" t="s">
        <v>4645</v>
      </c>
      <c r="O212" s="370">
        <v>43276</v>
      </c>
      <c r="P212" s="370">
        <v>45102</v>
      </c>
      <c r="Q212" s="376" t="s">
        <v>4400</v>
      </c>
      <c r="R212" s="394" t="s">
        <v>23</v>
      </c>
      <c r="S212" s="394" t="s">
        <v>5248</v>
      </c>
      <c r="T212" s="394" t="s">
        <v>5249</v>
      </c>
      <c r="U212" s="394" t="s">
        <v>5250</v>
      </c>
      <c r="V212" s="394" t="s">
        <v>1786</v>
      </c>
      <c r="W212" s="394" t="s">
        <v>4654</v>
      </c>
      <c r="X212" s="418">
        <v>3200</v>
      </c>
    </row>
    <row r="213" spans="1:24" ht="33.75" customHeight="1" x14ac:dyDescent="0.2">
      <c r="A213" s="469">
        <v>204</v>
      </c>
      <c r="B213" s="384" t="s">
        <v>4188</v>
      </c>
      <c r="C213" s="425" t="s">
        <v>4046</v>
      </c>
      <c r="D213" s="425">
        <v>63</v>
      </c>
      <c r="E213" s="368" t="s">
        <v>3951</v>
      </c>
      <c r="F213" s="367" t="s">
        <v>3121</v>
      </c>
      <c r="G213" s="367" t="s">
        <v>5251</v>
      </c>
      <c r="H213" s="368" t="s">
        <v>3948</v>
      </c>
      <c r="I213" s="395" t="s">
        <v>7113</v>
      </c>
      <c r="J213" s="395" t="s">
        <v>7114</v>
      </c>
      <c r="K213" s="368" t="s">
        <v>3949</v>
      </c>
      <c r="L213" s="410" t="s">
        <v>112</v>
      </c>
      <c r="M213" s="447"/>
      <c r="N213" s="407" t="s">
        <v>3949</v>
      </c>
      <c r="O213" s="370">
        <v>42177</v>
      </c>
      <c r="P213" s="370">
        <v>44004</v>
      </c>
      <c r="Q213" s="376" t="s">
        <v>3950</v>
      </c>
      <c r="R213" s="394" t="s">
        <v>15</v>
      </c>
      <c r="S213" s="394" t="s">
        <v>5252</v>
      </c>
      <c r="T213" s="394" t="s">
        <v>4976</v>
      </c>
      <c r="U213" s="394" t="s">
        <v>5208</v>
      </c>
      <c r="V213" s="394" t="s">
        <v>1786</v>
      </c>
      <c r="W213" s="394" t="s">
        <v>1787</v>
      </c>
      <c r="X213" s="418">
        <v>890</v>
      </c>
    </row>
    <row r="214" spans="1:24" ht="33.75" customHeight="1" x14ac:dyDescent="0.2">
      <c r="A214" s="469">
        <v>205</v>
      </c>
      <c r="B214" s="384" t="s">
        <v>6376</v>
      </c>
      <c r="C214" s="425" t="s">
        <v>4049</v>
      </c>
      <c r="D214" s="425">
        <v>70</v>
      </c>
      <c r="E214" s="368" t="s">
        <v>3727</v>
      </c>
      <c r="F214" s="367" t="s">
        <v>3121</v>
      </c>
      <c r="G214" s="367" t="s">
        <v>5253</v>
      </c>
      <c r="H214" s="368" t="s">
        <v>452</v>
      </c>
      <c r="I214" s="395" t="s">
        <v>7012</v>
      </c>
      <c r="J214" s="395" t="s">
        <v>7013</v>
      </c>
      <c r="K214" s="381" t="s">
        <v>3935</v>
      </c>
      <c r="L214" s="410" t="s">
        <v>399</v>
      </c>
      <c r="M214" s="447"/>
      <c r="N214" s="407" t="s">
        <v>3935</v>
      </c>
      <c r="O214" s="370">
        <v>42146</v>
      </c>
      <c r="P214" s="370">
        <v>43973</v>
      </c>
      <c r="Q214" s="376" t="s">
        <v>4567</v>
      </c>
      <c r="R214" s="394" t="s">
        <v>9</v>
      </c>
      <c r="S214" s="394" t="s">
        <v>5254</v>
      </c>
      <c r="T214" s="394" t="s">
        <v>5255</v>
      </c>
      <c r="U214" s="394" t="s">
        <v>5256</v>
      </c>
      <c r="V214" s="394" t="s">
        <v>1786</v>
      </c>
      <c r="W214" s="394" t="s">
        <v>3936</v>
      </c>
      <c r="X214" s="418">
        <v>3250</v>
      </c>
    </row>
    <row r="215" spans="1:24" ht="33.75" x14ac:dyDescent="0.2">
      <c r="A215" s="469">
        <v>206</v>
      </c>
      <c r="B215" s="384" t="s">
        <v>6377</v>
      </c>
      <c r="C215" s="425" t="s">
        <v>4049</v>
      </c>
      <c r="D215" s="425">
        <v>70</v>
      </c>
      <c r="E215" s="368" t="s">
        <v>4187</v>
      </c>
      <c r="F215" s="367" t="s">
        <v>3121</v>
      </c>
      <c r="G215" s="367" t="s">
        <v>5257</v>
      </c>
      <c r="H215" s="368" t="s">
        <v>1625</v>
      </c>
      <c r="I215" s="395" t="s">
        <v>7014</v>
      </c>
      <c r="J215" s="395" t="s">
        <v>7015</v>
      </c>
      <c r="K215" s="381" t="s">
        <v>4487</v>
      </c>
      <c r="L215" s="410" t="s">
        <v>4488</v>
      </c>
      <c r="M215" s="447" t="s">
        <v>7281</v>
      </c>
      <c r="N215" s="407" t="s">
        <v>4487</v>
      </c>
      <c r="O215" s="370">
        <v>43223</v>
      </c>
      <c r="P215" s="370">
        <v>45049</v>
      </c>
      <c r="Q215" s="376" t="s">
        <v>4494</v>
      </c>
      <c r="R215" s="394" t="s">
        <v>9</v>
      </c>
      <c r="S215" s="394" t="s">
        <v>5258</v>
      </c>
      <c r="T215" s="394" t="s">
        <v>5259</v>
      </c>
      <c r="U215" s="394" t="s">
        <v>5260</v>
      </c>
      <c r="V215" s="394" t="s">
        <v>4298</v>
      </c>
      <c r="W215" s="394" t="s">
        <v>4489</v>
      </c>
      <c r="X215" s="418">
        <v>2545</v>
      </c>
    </row>
    <row r="216" spans="1:24" ht="22.5" customHeight="1" x14ac:dyDescent="0.2">
      <c r="A216" s="469">
        <v>207</v>
      </c>
      <c r="B216" s="384" t="s">
        <v>4132</v>
      </c>
      <c r="C216" s="425" t="s">
        <v>4049</v>
      </c>
      <c r="D216" s="425">
        <v>70</v>
      </c>
      <c r="E216" s="368" t="s">
        <v>3724</v>
      </c>
      <c r="F216" s="367" t="s">
        <v>3121</v>
      </c>
      <c r="G216" s="367" t="s">
        <v>673</v>
      </c>
      <c r="H216" s="368" t="s">
        <v>4231</v>
      </c>
      <c r="I216" s="395" t="s">
        <v>7012</v>
      </c>
      <c r="J216" s="395" t="s">
        <v>7013</v>
      </c>
      <c r="K216" s="381" t="s">
        <v>4230</v>
      </c>
      <c r="L216" s="410" t="s">
        <v>986</v>
      </c>
      <c r="M216" s="447"/>
      <c r="N216" s="407" t="s">
        <v>4230</v>
      </c>
      <c r="O216" s="370">
        <v>42844</v>
      </c>
      <c r="P216" s="370">
        <v>44670</v>
      </c>
      <c r="Q216" s="376" t="s">
        <v>4494</v>
      </c>
      <c r="R216" s="394" t="s">
        <v>9</v>
      </c>
      <c r="S216" s="394" t="s">
        <v>5261</v>
      </c>
      <c r="T216" s="394" t="s">
        <v>5262</v>
      </c>
      <c r="U216" s="394" t="s">
        <v>5263</v>
      </c>
      <c r="V216" s="394" t="s">
        <v>1786</v>
      </c>
      <c r="W216" s="394" t="s">
        <v>1787</v>
      </c>
      <c r="X216" s="418">
        <v>2158</v>
      </c>
    </row>
    <row r="217" spans="1:24" ht="22.5" customHeight="1" x14ac:dyDescent="0.2">
      <c r="A217" s="469">
        <v>208</v>
      </c>
      <c r="B217" s="384" t="s">
        <v>6378</v>
      </c>
      <c r="C217" s="425" t="s">
        <v>4048</v>
      </c>
      <c r="D217" s="425">
        <v>72</v>
      </c>
      <c r="E217" s="368" t="s">
        <v>4279</v>
      </c>
      <c r="F217" s="367" t="s">
        <v>3121</v>
      </c>
      <c r="G217" s="367" t="s">
        <v>5264</v>
      </c>
      <c r="H217" s="368" t="s">
        <v>178</v>
      </c>
      <c r="I217" s="395" t="s">
        <v>7146</v>
      </c>
      <c r="J217" s="395" t="s">
        <v>7147</v>
      </c>
      <c r="K217" s="368" t="s">
        <v>4280</v>
      </c>
      <c r="L217" s="410" t="s">
        <v>4281</v>
      </c>
      <c r="M217" s="447"/>
      <c r="N217" s="410" t="s">
        <v>4280</v>
      </c>
      <c r="O217" s="370">
        <v>42809</v>
      </c>
      <c r="P217" s="370">
        <v>44635</v>
      </c>
      <c r="Q217" s="376" t="s">
        <v>4400</v>
      </c>
      <c r="R217" s="394" t="s">
        <v>23</v>
      </c>
      <c r="S217" s="394" t="s">
        <v>5265</v>
      </c>
      <c r="T217" s="394" t="s">
        <v>5266</v>
      </c>
      <c r="U217" s="394" t="s">
        <v>5267</v>
      </c>
      <c r="V217" s="394" t="s">
        <v>1786</v>
      </c>
      <c r="W217" s="394" t="s">
        <v>1787</v>
      </c>
      <c r="X217" s="418">
        <v>1517</v>
      </c>
    </row>
    <row r="218" spans="1:24" ht="22.5" customHeight="1" x14ac:dyDescent="0.2">
      <c r="A218" s="469">
        <v>209</v>
      </c>
      <c r="B218" s="384" t="s">
        <v>6379</v>
      </c>
      <c r="C218" s="425" t="s">
        <v>4048</v>
      </c>
      <c r="D218" s="425">
        <v>72</v>
      </c>
      <c r="E218" s="368" t="s">
        <v>4636</v>
      </c>
      <c r="F218" s="367" t="s">
        <v>3121</v>
      </c>
      <c r="G218" s="367" t="s">
        <v>5268</v>
      </c>
      <c r="H218" s="368" t="s">
        <v>4395</v>
      </c>
      <c r="I218" s="395" t="s">
        <v>7148</v>
      </c>
      <c r="J218" s="395" t="s">
        <v>7149</v>
      </c>
      <c r="K218" s="381" t="s">
        <v>4637</v>
      </c>
      <c r="L218" s="410" t="s">
        <v>4638</v>
      </c>
      <c r="M218" s="447"/>
      <c r="N218" s="407" t="s">
        <v>4637</v>
      </c>
      <c r="O218" s="370">
        <v>43276</v>
      </c>
      <c r="P218" s="370">
        <v>45102</v>
      </c>
      <c r="Q218" s="376" t="s">
        <v>4400</v>
      </c>
      <c r="R218" s="394" t="s">
        <v>23</v>
      </c>
      <c r="S218" s="394" t="s">
        <v>5269</v>
      </c>
      <c r="T218" s="394" t="s">
        <v>5270</v>
      </c>
      <c r="U218" s="394" t="s">
        <v>5271</v>
      </c>
      <c r="V218" s="394" t="s">
        <v>1786</v>
      </c>
      <c r="W218" s="394" t="s">
        <v>4639</v>
      </c>
      <c r="X218" s="418">
        <v>1800</v>
      </c>
    </row>
    <row r="219" spans="1:24" ht="45" x14ac:dyDescent="0.2">
      <c r="A219" s="469">
        <v>210</v>
      </c>
      <c r="B219" s="384" t="s">
        <v>6380</v>
      </c>
      <c r="C219" s="425" t="s">
        <v>4048</v>
      </c>
      <c r="D219" s="425">
        <v>72</v>
      </c>
      <c r="E219" s="368" t="s">
        <v>1289</v>
      </c>
      <c r="F219" s="367" t="s">
        <v>3121</v>
      </c>
      <c r="G219" s="367" t="s">
        <v>5272</v>
      </c>
      <c r="H219" s="368" t="s">
        <v>4443</v>
      </c>
      <c r="I219" s="395" t="s">
        <v>7150</v>
      </c>
      <c r="J219" s="395" t="s">
        <v>7151</v>
      </c>
      <c r="K219" s="381" t="s">
        <v>4444</v>
      </c>
      <c r="L219" s="410" t="s">
        <v>53</v>
      </c>
      <c r="M219" s="447"/>
      <c r="N219" s="407" t="s">
        <v>4444</v>
      </c>
      <c r="O219" s="370">
        <v>43173</v>
      </c>
      <c r="P219" s="370">
        <v>44956</v>
      </c>
      <c r="Q219" s="376" t="s">
        <v>26</v>
      </c>
      <c r="R219" s="394" t="s">
        <v>19</v>
      </c>
      <c r="S219" s="394" t="s">
        <v>5273</v>
      </c>
      <c r="T219" s="394" t="s">
        <v>5274</v>
      </c>
      <c r="U219" s="394" t="s">
        <v>5275</v>
      </c>
      <c r="V219" s="394" t="s">
        <v>1786</v>
      </c>
      <c r="W219" s="394" t="s">
        <v>1787</v>
      </c>
      <c r="X219" s="418">
        <v>1625</v>
      </c>
    </row>
    <row r="220" spans="1:24" ht="45" customHeight="1" x14ac:dyDescent="0.2">
      <c r="A220" s="469">
        <v>211</v>
      </c>
      <c r="B220" s="384" t="s">
        <v>6381</v>
      </c>
      <c r="C220" s="425" t="s">
        <v>4048</v>
      </c>
      <c r="D220" s="425">
        <v>72</v>
      </c>
      <c r="E220" s="368" t="s">
        <v>4029</v>
      </c>
      <c r="F220" s="367" t="s">
        <v>3121</v>
      </c>
      <c r="G220" s="367" t="s">
        <v>5276</v>
      </c>
      <c r="H220" s="368" t="s">
        <v>4028</v>
      </c>
      <c r="I220" s="395" t="s">
        <v>7152</v>
      </c>
      <c r="J220" s="395" t="s">
        <v>7153</v>
      </c>
      <c r="K220" s="381" t="s">
        <v>4030</v>
      </c>
      <c r="L220" s="410" t="s">
        <v>3915</v>
      </c>
      <c r="M220" s="447"/>
      <c r="N220" s="407" t="s">
        <v>4030</v>
      </c>
      <c r="O220" s="370">
        <v>42426</v>
      </c>
      <c r="P220" s="370">
        <v>44253</v>
      </c>
      <c r="Q220" s="376" t="s">
        <v>26</v>
      </c>
      <c r="R220" s="394" t="s">
        <v>19</v>
      </c>
      <c r="S220" s="394" t="s">
        <v>5277</v>
      </c>
      <c r="T220" s="394" t="s">
        <v>5278</v>
      </c>
      <c r="U220" s="394" t="s">
        <v>5279</v>
      </c>
      <c r="V220" s="394" t="s">
        <v>1786</v>
      </c>
      <c r="W220" s="394" t="s">
        <v>1787</v>
      </c>
      <c r="X220" s="418">
        <v>1325</v>
      </c>
    </row>
    <row r="221" spans="1:24" ht="45" customHeight="1" x14ac:dyDescent="0.2">
      <c r="A221" s="469">
        <v>212</v>
      </c>
      <c r="B221" s="384" t="s">
        <v>6382</v>
      </c>
      <c r="C221" s="425" t="s">
        <v>4048</v>
      </c>
      <c r="D221" s="425">
        <v>72</v>
      </c>
      <c r="E221" s="368" t="s">
        <v>1358</v>
      </c>
      <c r="F221" s="367" t="s">
        <v>3121</v>
      </c>
      <c r="G221" s="367" t="s">
        <v>5280</v>
      </c>
      <c r="H221" s="368" t="s">
        <v>178</v>
      </c>
      <c r="I221" s="395" t="s">
        <v>7146</v>
      </c>
      <c r="J221" s="395" t="s">
        <v>7147</v>
      </c>
      <c r="K221" s="381" t="s">
        <v>4398</v>
      </c>
      <c r="L221" s="410" t="s">
        <v>4281</v>
      </c>
      <c r="M221" s="447"/>
      <c r="N221" s="407" t="s">
        <v>4398</v>
      </c>
      <c r="O221" s="370">
        <v>43132</v>
      </c>
      <c r="P221" s="370">
        <v>44958</v>
      </c>
      <c r="Q221" s="376" t="s">
        <v>4400</v>
      </c>
      <c r="R221" s="394" t="s">
        <v>23</v>
      </c>
      <c r="S221" s="394" t="s">
        <v>5977</v>
      </c>
      <c r="T221" s="394" t="s">
        <v>5978</v>
      </c>
      <c r="U221" s="394" t="s">
        <v>5979</v>
      </c>
      <c r="V221" s="394" t="s">
        <v>1786</v>
      </c>
      <c r="W221" s="394" t="s">
        <v>1787</v>
      </c>
      <c r="X221" s="418">
        <v>917</v>
      </c>
    </row>
    <row r="222" spans="1:24" ht="45" customHeight="1" x14ac:dyDescent="0.2">
      <c r="A222" s="469">
        <v>213</v>
      </c>
      <c r="B222" s="384" t="s">
        <v>6383</v>
      </c>
      <c r="C222" s="425" t="s">
        <v>4048</v>
      </c>
      <c r="D222" s="425">
        <v>72</v>
      </c>
      <c r="E222" s="368" t="s">
        <v>3557</v>
      </c>
      <c r="F222" s="367" t="s">
        <v>3121</v>
      </c>
      <c r="G222" s="367" t="s">
        <v>6475</v>
      </c>
      <c r="H222" s="368" t="s">
        <v>6476</v>
      </c>
      <c r="I222" s="395" t="s">
        <v>7150</v>
      </c>
      <c r="J222" s="395" t="s">
        <v>7151</v>
      </c>
      <c r="K222" s="381" t="s">
        <v>6477</v>
      </c>
      <c r="L222" s="410" t="s">
        <v>256</v>
      </c>
      <c r="M222" s="447"/>
      <c r="N222" s="407" t="s">
        <v>6477</v>
      </c>
      <c r="O222" s="370">
        <v>43661</v>
      </c>
      <c r="P222" s="370">
        <v>45488</v>
      </c>
      <c r="Q222" s="376" t="s">
        <v>4400</v>
      </c>
      <c r="R222" s="394" t="s">
        <v>23</v>
      </c>
      <c r="S222" s="394" t="s">
        <v>6478</v>
      </c>
      <c r="T222" s="394" t="s">
        <v>6479</v>
      </c>
      <c r="U222" s="394" t="s">
        <v>6480</v>
      </c>
      <c r="V222" s="394" t="s">
        <v>1786</v>
      </c>
      <c r="W222" s="427" t="s">
        <v>6481</v>
      </c>
      <c r="X222" s="418">
        <v>2430</v>
      </c>
    </row>
    <row r="223" spans="1:24" ht="45" customHeight="1" x14ac:dyDescent="0.2">
      <c r="A223" s="469">
        <v>214</v>
      </c>
      <c r="B223" s="384" t="s">
        <v>6384</v>
      </c>
      <c r="C223" s="425" t="s">
        <v>4046</v>
      </c>
      <c r="D223" s="425">
        <v>2</v>
      </c>
      <c r="E223" s="368" t="s">
        <v>6061</v>
      </c>
      <c r="F223" s="367" t="s">
        <v>3121</v>
      </c>
      <c r="G223" s="367" t="s">
        <v>5282</v>
      </c>
      <c r="H223" s="368" t="s">
        <v>4446</v>
      </c>
      <c r="I223" s="395" t="s">
        <v>7115</v>
      </c>
      <c r="J223" s="395" t="s">
        <v>7116</v>
      </c>
      <c r="K223" s="368" t="s">
        <v>4445</v>
      </c>
      <c r="L223" s="410" t="s">
        <v>238</v>
      </c>
      <c r="M223" s="447"/>
      <c r="N223" s="407" t="s">
        <v>4445</v>
      </c>
      <c r="O223" s="370">
        <v>43173</v>
      </c>
      <c r="P223" s="370">
        <v>44999</v>
      </c>
      <c r="Q223" s="376" t="s">
        <v>17</v>
      </c>
      <c r="R223" s="394" t="s">
        <v>15</v>
      </c>
      <c r="S223" s="394" t="s">
        <v>5283</v>
      </c>
      <c r="T223" s="394" t="s">
        <v>5284</v>
      </c>
      <c r="U223" s="394" t="s">
        <v>5285</v>
      </c>
      <c r="V223" s="394" t="s">
        <v>1786</v>
      </c>
      <c r="W223" s="427" t="s">
        <v>7660</v>
      </c>
      <c r="X223" s="418">
        <v>1420</v>
      </c>
    </row>
    <row r="224" spans="1:24" ht="45" customHeight="1" x14ac:dyDescent="0.2">
      <c r="A224" s="469">
        <v>215</v>
      </c>
      <c r="B224" s="384" t="s">
        <v>6385</v>
      </c>
      <c r="C224" s="425" t="s">
        <v>4046</v>
      </c>
      <c r="D224" s="425">
        <v>2</v>
      </c>
      <c r="E224" s="368" t="s">
        <v>6060</v>
      </c>
      <c r="F224" s="367" t="s">
        <v>3121</v>
      </c>
      <c r="G224" s="367" t="s">
        <v>6057</v>
      </c>
      <c r="H224" s="368" t="s">
        <v>6058</v>
      </c>
      <c r="I224" s="395" t="s">
        <v>7117</v>
      </c>
      <c r="J224" s="395" t="s">
        <v>7118</v>
      </c>
      <c r="K224" s="368" t="s">
        <v>6059</v>
      </c>
      <c r="L224" s="410" t="s">
        <v>3969</v>
      </c>
      <c r="M224" s="447"/>
      <c r="N224" s="407" t="s">
        <v>6059</v>
      </c>
      <c r="O224" s="370">
        <v>43559</v>
      </c>
      <c r="P224" s="370">
        <v>45386</v>
      </c>
      <c r="Q224" s="376" t="s">
        <v>17</v>
      </c>
      <c r="R224" s="394" t="s">
        <v>15</v>
      </c>
      <c r="S224" s="394" t="s">
        <v>7658</v>
      </c>
      <c r="T224" s="394" t="s">
        <v>5312</v>
      </c>
      <c r="U224" s="394" t="s">
        <v>6062</v>
      </c>
      <c r="V224" s="394" t="s">
        <v>1786</v>
      </c>
      <c r="W224" s="427" t="s">
        <v>1787</v>
      </c>
      <c r="X224" s="418">
        <v>1700</v>
      </c>
    </row>
    <row r="225" spans="1:251" ht="22.5" customHeight="1" x14ac:dyDescent="0.2">
      <c r="A225" s="469">
        <v>216</v>
      </c>
      <c r="B225" s="384" t="s">
        <v>6386</v>
      </c>
      <c r="C225" s="425" t="s">
        <v>4048</v>
      </c>
      <c r="D225" s="384" t="s">
        <v>336</v>
      </c>
      <c r="E225" s="368" t="s">
        <v>3110</v>
      </c>
      <c r="F225" s="367" t="s">
        <v>3121</v>
      </c>
      <c r="G225" s="367" t="s">
        <v>5987</v>
      </c>
      <c r="H225" s="368" t="s">
        <v>243</v>
      </c>
      <c r="I225" s="395" t="s">
        <v>7128</v>
      </c>
      <c r="J225" s="395" t="s">
        <v>7129</v>
      </c>
      <c r="K225" s="381" t="s">
        <v>5988</v>
      </c>
      <c r="L225" s="410" t="s">
        <v>53</v>
      </c>
      <c r="M225" s="447"/>
      <c r="N225" s="407" t="s">
        <v>5988</v>
      </c>
      <c r="O225" s="370">
        <v>43523</v>
      </c>
      <c r="P225" s="370">
        <v>45349</v>
      </c>
      <c r="Q225" s="376" t="s">
        <v>187</v>
      </c>
      <c r="R225" s="394" t="s">
        <v>336</v>
      </c>
      <c r="S225" s="394" t="s">
        <v>6011</v>
      </c>
      <c r="T225" s="394" t="s">
        <v>5106</v>
      </c>
      <c r="U225" s="394" t="s">
        <v>5989</v>
      </c>
      <c r="V225" s="394" t="s">
        <v>1786</v>
      </c>
      <c r="W225" s="427" t="s">
        <v>1787</v>
      </c>
      <c r="X225" s="418">
        <v>1148</v>
      </c>
    </row>
    <row r="226" spans="1:251" ht="36.75" customHeight="1" x14ac:dyDescent="0.2">
      <c r="A226" s="469">
        <v>217</v>
      </c>
      <c r="B226" s="384" t="s">
        <v>6387</v>
      </c>
      <c r="C226" s="425" t="s">
        <v>4048</v>
      </c>
      <c r="D226" s="425">
        <v>74</v>
      </c>
      <c r="E226" s="368" t="s">
        <v>4101</v>
      </c>
      <c r="F226" s="367" t="s">
        <v>3121</v>
      </c>
      <c r="G226" s="367" t="s">
        <v>5287</v>
      </c>
      <c r="H226" s="368" t="s">
        <v>1401</v>
      </c>
      <c r="I226" s="395" t="s">
        <v>7144</v>
      </c>
      <c r="J226" s="395" t="s">
        <v>7145</v>
      </c>
      <c r="K226" s="381" t="s">
        <v>4100</v>
      </c>
      <c r="L226" s="410" t="s">
        <v>27</v>
      </c>
      <c r="M226" s="447"/>
      <c r="N226" s="407" t="s">
        <v>4100</v>
      </c>
      <c r="O226" s="370">
        <v>42576</v>
      </c>
      <c r="P226" s="370">
        <v>44402</v>
      </c>
      <c r="Q226" s="376" t="s">
        <v>187</v>
      </c>
      <c r="R226" s="394" t="s">
        <v>336</v>
      </c>
      <c r="S226" s="394" t="s">
        <v>5288</v>
      </c>
      <c r="T226" s="368" t="s">
        <v>5289</v>
      </c>
      <c r="U226" s="394" t="s">
        <v>5290</v>
      </c>
      <c r="V226" s="394" t="s">
        <v>1786</v>
      </c>
      <c r="W226" s="427" t="s">
        <v>1787</v>
      </c>
      <c r="X226" s="418">
        <v>717</v>
      </c>
      <c r="Y226" s="530"/>
      <c r="Z226" s="530"/>
      <c r="AA226" s="530"/>
      <c r="AB226" s="530"/>
      <c r="AC226" s="530"/>
      <c r="AD226" s="530"/>
      <c r="AE226" s="530"/>
      <c r="AF226" s="530"/>
      <c r="AG226" s="530"/>
      <c r="AH226" s="530"/>
      <c r="AI226" s="530"/>
      <c r="AJ226" s="530"/>
      <c r="AK226" s="530"/>
      <c r="AL226" s="530"/>
      <c r="AM226" s="530"/>
      <c r="AN226" s="530"/>
      <c r="AO226" s="530"/>
      <c r="AP226" s="530"/>
      <c r="AQ226" s="530"/>
      <c r="AR226" s="530"/>
      <c r="AS226" s="530"/>
      <c r="AT226" s="530"/>
      <c r="AU226" s="530"/>
      <c r="AV226" s="530"/>
      <c r="AW226" s="530"/>
      <c r="AX226" s="530"/>
      <c r="AY226" s="530"/>
      <c r="AZ226" s="530"/>
      <c r="BA226" s="530"/>
      <c r="BB226" s="530"/>
      <c r="BC226" s="530"/>
      <c r="BD226" s="530"/>
      <c r="BE226" s="530"/>
      <c r="BF226" s="530"/>
      <c r="BG226" s="530"/>
      <c r="BH226" s="530"/>
      <c r="BI226" s="530"/>
      <c r="BJ226" s="530"/>
      <c r="BK226" s="530"/>
      <c r="BL226" s="530"/>
      <c r="BM226" s="530"/>
      <c r="BN226" s="530"/>
      <c r="BO226" s="530"/>
      <c r="BP226" s="530"/>
      <c r="BQ226" s="530"/>
      <c r="BR226" s="530"/>
      <c r="BS226" s="530"/>
      <c r="BT226" s="530"/>
      <c r="BU226" s="530"/>
      <c r="BV226" s="530"/>
      <c r="BW226" s="530"/>
      <c r="BX226" s="530"/>
      <c r="BY226" s="530"/>
      <c r="BZ226" s="530"/>
      <c r="CA226" s="530"/>
      <c r="CB226" s="530"/>
      <c r="CC226" s="530"/>
      <c r="CD226" s="530"/>
      <c r="CE226" s="530"/>
      <c r="CF226" s="530"/>
      <c r="CG226" s="530"/>
      <c r="CH226" s="530"/>
      <c r="CI226" s="530"/>
      <c r="CJ226" s="530"/>
      <c r="CK226" s="530"/>
      <c r="CL226" s="530"/>
      <c r="CM226" s="530"/>
      <c r="CN226" s="530"/>
      <c r="CO226" s="530"/>
      <c r="CP226" s="530"/>
      <c r="CQ226" s="530"/>
      <c r="CR226" s="530"/>
      <c r="CS226" s="530"/>
      <c r="CT226" s="530"/>
      <c r="CU226" s="530"/>
      <c r="CV226" s="530"/>
      <c r="CW226" s="530"/>
      <c r="CX226" s="530"/>
      <c r="CY226" s="530"/>
      <c r="CZ226" s="530"/>
      <c r="DA226" s="530"/>
      <c r="DB226" s="530"/>
      <c r="DC226" s="530"/>
      <c r="DD226" s="530"/>
      <c r="DE226" s="530"/>
      <c r="DF226" s="530"/>
      <c r="DG226" s="530"/>
      <c r="DH226" s="530"/>
      <c r="DI226" s="530"/>
      <c r="DJ226" s="530"/>
      <c r="DK226" s="530"/>
      <c r="DL226" s="530"/>
      <c r="DM226" s="530"/>
      <c r="DN226" s="530"/>
      <c r="DO226" s="530"/>
      <c r="DP226" s="530"/>
      <c r="DQ226" s="530"/>
      <c r="DR226" s="530"/>
      <c r="DS226" s="530"/>
      <c r="DT226" s="530"/>
      <c r="DU226" s="530"/>
      <c r="DV226" s="530"/>
      <c r="DW226" s="530"/>
      <c r="DX226" s="530"/>
      <c r="DY226" s="530"/>
      <c r="DZ226" s="530"/>
      <c r="EA226" s="530"/>
      <c r="EB226" s="530"/>
      <c r="EC226" s="530"/>
      <c r="ED226" s="530"/>
      <c r="EE226" s="530"/>
      <c r="EF226" s="530"/>
      <c r="EG226" s="530"/>
      <c r="EH226" s="530"/>
      <c r="EI226" s="530"/>
      <c r="EJ226" s="530"/>
      <c r="EK226" s="530"/>
      <c r="EL226" s="530"/>
      <c r="EM226" s="530"/>
      <c r="EN226" s="530"/>
      <c r="EO226" s="530"/>
      <c r="EP226" s="530"/>
      <c r="EQ226" s="530"/>
      <c r="ER226" s="530"/>
      <c r="ES226" s="530"/>
      <c r="ET226" s="530"/>
      <c r="EU226" s="530"/>
      <c r="EV226" s="530"/>
      <c r="EW226" s="530"/>
      <c r="EX226" s="530"/>
      <c r="EY226" s="530"/>
      <c r="EZ226" s="530"/>
      <c r="FA226" s="530"/>
      <c r="FB226" s="530"/>
      <c r="FC226" s="530"/>
      <c r="FD226" s="530"/>
      <c r="FE226" s="530"/>
      <c r="FF226" s="530"/>
      <c r="FG226" s="530"/>
      <c r="FH226" s="530"/>
      <c r="FI226" s="530"/>
      <c r="FJ226" s="530"/>
      <c r="FK226" s="530"/>
      <c r="FL226" s="530"/>
      <c r="FM226" s="530"/>
      <c r="FN226" s="530"/>
      <c r="FO226" s="530"/>
      <c r="FP226" s="530"/>
      <c r="FQ226" s="530"/>
      <c r="FR226" s="530"/>
      <c r="FS226" s="530"/>
      <c r="FT226" s="530"/>
      <c r="FU226" s="530"/>
      <c r="FV226" s="530"/>
      <c r="FW226" s="530"/>
      <c r="FX226" s="530"/>
      <c r="FY226" s="530"/>
      <c r="FZ226" s="530"/>
      <c r="GA226" s="530"/>
      <c r="GB226" s="530"/>
      <c r="GC226" s="530"/>
      <c r="GD226" s="530"/>
      <c r="GE226" s="530"/>
      <c r="GF226" s="530"/>
      <c r="GG226" s="530"/>
      <c r="GH226" s="530"/>
      <c r="GI226" s="530"/>
      <c r="GJ226" s="530"/>
      <c r="GK226" s="530"/>
      <c r="GL226" s="530"/>
      <c r="GM226" s="530"/>
      <c r="GN226" s="530"/>
      <c r="GO226" s="530"/>
      <c r="GP226" s="530"/>
      <c r="GQ226" s="530"/>
      <c r="GR226" s="530"/>
      <c r="GS226" s="530"/>
      <c r="GT226" s="530"/>
      <c r="GU226" s="530"/>
      <c r="GV226" s="530"/>
      <c r="GW226" s="530"/>
      <c r="GX226" s="530"/>
      <c r="GY226" s="530"/>
      <c r="GZ226" s="530"/>
      <c r="HA226" s="530"/>
      <c r="HB226" s="530"/>
      <c r="HC226" s="530"/>
      <c r="HD226" s="530"/>
      <c r="HE226" s="530"/>
      <c r="HF226" s="530"/>
      <c r="HG226" s="530"/>
      <c r="HH226" s="530"/>
      <c r="HI226" s="530"/>
      <c r="HJ226" s="530"/>
      <c r="HK226" s="530"/>
      <c r="HL226" s="530"/>
      <c r="HM226" s="530"/>
      <c r="HN226" s="530"/>
      <c r="HO226" s="530"/>
      <c r="HP226" s="530"/>
      <c r="HQ226" s="530"/>
      <c r="HR226" s="530"/>
      <c r="HS226" s="530"/>
      <c r="HT226" s="530"/>
      <c r="HU226" s="530"/>
      <c r="HV226" s="530"/>
      <c r="HW226" s="530"/>
      <c r="HX226" s="530"/>
      <c r="HY226" s="530"/>
      <c r="HZ226" s="530"/>
      <c r="IA226" s="530"/>
      <c r="IB226" s="530"/>
      <c r="IC226" s="530"/>
      <c r="ID226" s="530"/>
      <c r="IE226" s="530"/>
      <c r="IF226" s="530"/>
      <c r="IG226" s="530"/>
      <c r="IH226" s="530"/>
      <c r="II226" s="530"/>
      <c r="IJ226" s="530"/>
      <c r="IK226" s="530"/>
      <c r="IL226" s="530"/>
      <c r="IM226" s="530"/>
      <c r="IN226" s="530"/>
      <c r="IO226" s="530"/>
      <c r="IP226" s="530"/>
      <c r="IQ226" s="530"/>
    </row>
    <row r="227" spans="1:251" s="371" customFormat="1" ht="43.5" customHeight="1" x14ac:dyDescent="0.2">
      <c r="A227" s="469">
        <v>218</v>
      </c>
      <c r="B227" s="384" t="s">
        <v>6388</v>
      </c>
      <c r="C227" s="425" t="s">
        <v>4048</v>
      </c>
      <c r="D227" s="425">
        <v>74</v>
      </c>
      <c r="E227" s="368" t="s">
        <v>4101</v>
      </c>
      <c r="F227" s="367" t="s">
        <v>3121</v>
      </c>
      <c r="G227" s="367" t="s">
        <v>5291</v>
      </c>
      <c r="H227" s="368" t="s">
        <v>243</v>
      </c>
      <c r="I227" s="395" t="s">
        <v>7128</v>
      </c>
      <c r="J227" s="395" t="s">
        <v>7129</v>
      </c>
      <c r="K227" s="381" t="s">
        <v>3954</v>
      </c>
      <c r="L227" s="410" t="s">
        <v>159</v>
      </c>
      <c r="M227" s="447"/>
      <c r="N227" s="407" t="s">
        <v>3954</v>
      </c>
      <c r="O227" s="370">
        <v>42177</v>
      </c>
      <c r="P227" s="370">
        <v>44004</v>
      </c>
      <c r="Q227" s="376" t="s">
        <v>187</v>
      </c>
      <c r="R227" s="394" t="s">
        <v>336</v>
      </c>
      <c r="S227" s="394" t="s">
        <v>5292</v>
      </c>
      <c r="T227" s="394" t="s">
        <v>5293</v>
      </c>
      <c r="U227" s="394" t="s">
        <v>5294</v>
      </c>
      <c r="V227" s="394" t="s">
        <v>1786</v>
      </c>
      <c r="W227" s="427" t="s">
        <v>1787</v>
      </c>
      <c r="X227" s="418">
        <v>621</v>
      </c>
      <c r="Y227" s="530"/>
      <c r="Z227" s="530"/>
      <c r="AA227" s="530"/>
      <c r="AB227" s="530"/>
      <c r="AC227" s="530"/>
      <c r="AD227" s="530"/>
      <c r="AE227" s="530"/>
      <c r="AF227" s="530"/>
      <c r="AG227" s="530"/>
      <c r="AH227" s="530"/>
      <c r="AI227" s="530"/>
      <c r="AJ227" s="530"/>
      <c r="AK227" s="530"/>
      <c r="AL227" s="530"/>
      <c r="AM227" s="530"/>
      <c r="AN227" s="530"/>
      <c r="AO227" s="530"/>
      <c r="AP227" s="530"/>
      <c r="AQ227" s="530"/>
      <c r="AR227" s="530"/>
      <c r="AS227" s="530"/>
      <c r="AT227" s="530"/>
      <c r="AU227" s="530"/>
      <c r="AV227" s="530"/>
      <c r="AW227" s="530"/>
      <c r="AX227" s="530"/>
      <c r="AY227" s="530"/>
      <c r="AZ227" s="530"/>
      <c r="BA227" s="530"/>
      <c r="BB227" s="530"/>
      <c r="BC227" s="530"/>
      <c r="BD227" s="530"/>
      <c r="BE227" s="530"/>
      <c r="BF227" s="530"/>
      <c r="BG227" s="530"/>
      <c r="BH227" s="530"/>
      <c r="BI227" s="530"/>
      <c r="BJ227" s="530"/>
      <c r="BK227" s="530"/>
      <c r="BL227" s="530"/>
      <c r="BM227" s="530"/>
      <c r="BN227" s="530"/>
      <c r="BO227" s="530"/>
      <c r="BP227" s="530"/>
      <c r="BQ227" s="530"/>
      <c r="BR227" s="530"/>
      <c r="BS227" s="530"/>
      <c r="BT227" s="530"/>
      <c r="BU227" s="530"/>
      <c r="BV227" s="530"/>
      <c r="BW227" s="530"/>
      <c r="BX227" s="530"/>
      <c r="BY227" s="530"/>
      <c r="BZ227" s="530"/>
      <c r="CA227" s="530"/>
      <c r="CB227" s="530"/>
      <c r="CC227" s="530"/>
      <c r="CD227" s="530"/>
      <c r="CE227" s="530"/>
      <c r="CF227" s="530"/>
      <c r="CG227" s="530"/>
      <c r="CH227" s="530"/>
      <c r="CI227" s="530"/>
      <c r="CJ227" s="530"/>
      <c r="CK227" s="530"/>
      <c r="CL227" s="530"/>
      <c r="CM227" s="530"/>
      <c r="CN227" s="530"/>
      <c r="CO227" s="530"/>
      <c r="CP227" s="530"/>
      <c r="CQ227" s="530"/>
      <c r="CR227" s="530"/>
      <c r="CS227" s="530"/>
      <c r="CT227" s="530"/>
      <c r="CU227" s="530"/>
      <c r="CV227" s="530"/>
      <c r="CW227" s="530"/>
      <c r="CX227" s="530"/>
      <c r="CY227" s="530"/>
      <c r="CZ227" s="530"/>
      <c r="DA227" s="530"/>
      <c r="DB227" s="530"/>
      <c r="DC227" s="530"/>
      <c r="DD227" s="530"/>
      <c r="DE227" s="530"/>
      <c r="DF227" s="530"/>
      <c r="DG227" s="530"/>
      <c r="DH227" s="530"/>
      <c r="DI227" s="530"/>
      <c r="DJ227" s="530"/>
      <c r="DK227" s="530"/>
      <c r="DL227" s="530"/>
      <c r="DM227" s="530"/>
      <c r="DN227" s="530"/>
      <c r="DO227" s="530"/>
      <c r="DP227" s="530"/>
      <c r="DQ227" s="530"/>
      <c r="DR227" s="530"/>
      <c r="DS227" s="530"/>
      <c r="DT227" s="530"/>
      <c r="DU227" s="530"/>
      <c r="DV227" s="530"/>
      <c r="DW227" s="530"/>
      <c r="DX227" s="530"/>
      <c r="DY227" s="530"/>
      <c r="DZ227" s="530"/>
      <c r="EA227" s="530"/>
      <c r="EB227" s="530"/>
      <c r="EC227" s="530"/>
      <c r="ED227" s="530"/>
      <c r="EE227" s="530"/>
      <c r="EF227" s="530"/>
      <c r="EG227" s="530"/>
      <c r="EH227" s="530"/>
      <c r="EI227" s="530"/>
      <c r="EJ227" s="530"/>
      <c r="EK227" s="530"/>
      <c r="EL227" s="530"/>
      <c r="EM227" s="530"/>
      <c r="EN227" s="530"/>
      <c r="EO227" s="530"/>
      <c r="EP227" s="530"/>
      <c r="EQ227" s="530"/>
      <c r="ER227" s="530"/>
      <c r="ES227" s="530"/>
      <c r="ET227" s="530"/>
      <c r="EU227" s="530"/>
      <c r="EV227" s="530"/>
      <c r="EW227" s="530"/>
      <c r="EX227" s="530"/>
      <c r="EY227" s="530"/>
      <c r="EZ227" s="530"/>
      <c r="FA227" s="530"/>
      <c r="FB227" s="530"/>
      <c r="FC227" s="530"/>
      <c r="FD227" s="530"/>
      <c r="FE227" s="530"/>
      <c r="FF227" s="530"/>
      <c r="FG227" s="530"/>
      <c r="FH227" s="530"/>
      <c r="FI227" s="530"/>
      <c r="FJ227" s="530"/>
      <c r="FK227" s="530"/>
      <c r="FL227" s="530"/>
      <c r="FM227" s="530"/>
      <c r="FN227" s="530"/>
      <c r="FO227" s="530"/>
      <c r="FP227" s="530"/>
      <c r="FQ227" s="530"/>
      <c r="FR227" s="530"/>
      <c r="FS227" s="530"/>
      <c r="FT227" s="530"/>
      <c r="FU227" s="530"/>
      <c r="FV227" s="530"/>
      <c r="FW227" s="530"/>
      <c r="FX227" s="530"/>
      <c r="FY227" s="530"/>
      <c r="FZ227" s="530"/>
      <c r="GA227" s="530"/>
      <c r="GB227" s="530"/>
      <c r="GC227" s="530"/>
      <c r="GD227" s="530"/>
      <c r="GE227" s="530"/>
      <c r="GF227" s="530"/>
      <c r="GG227" s="530"/>
      <c r="GH227" s="530"/>
      <c r="GI227" s="530"/>
      <c r="GJ227" s="530"/>
      <c r="GK227" s="530"/>
      <c r="GL227" s="530"/>
      <c r="GM227" s="530"/>
      <c r="GN227" s="530"/>
      <c r="GO227" s="530"/>
      <c r="GP227" s="530"/>
      <c r="GQ227" s="530"/>
      <c r="GR227" s="530"/>
      <c r="GS227" s="530"/>
      <c r="GT227" s="530"/>
      <c r="GU227" s="530"/>
      <c r="GV227" s="530"/>
      <c r="GW227" s="530"/>
      <c r="GX227" s="530"/>
      <c r="GY227" s="530"/>
      <c r="GZ227" s="530"/>
      <c r="HA227" s="530"/>
      <c r="HB227" s="530"/>
      <c r="HC227" s="530"/>
      <c r="HD227" s="530"/>
      <c r="HE227" s="530"/>
      <c r="HF227" s="530"/>
      <c r="HG227" s="530"/>
      <c r="HH227" s="530"/>
      <c r="HI227" s="530"/>
      <c r="HJ227" s="530"/>
      <c r="HK227" s="530"/>
      <c r="HL227" s="530"/>
      <c r="HM227" s="530"/>
      <c r="HN227" s="530"/>
      <c r="HO227" s="530"/>
      <c r="HP227" s="530"/>
      <c r="HQ227" s="530"/>
      <c r="HR227" s="530"/>
      <c r="HS227" s="530"/>
      <c r="HT227" s="530"/>
      <c r="HU227" s="530"/>
      <c r="HV227" s="530"/>
      <c r="HW227" s="530"/>
      <c r="HX227" s="530"/>
      <c r="HY227" s="530"/>
      <c r="HZ227" s="530"/>
      <c r="IA227" s="530"/>
      <c r="IB227" s="530"/>
      <c r="IC227" s="530"/>
      <c r="ID227" s="530"/>
      <c r="IE227" s="530"/>
      <c r="IF227" s="530"/>
      <c r="IG227" s="530"/>
      <c r="IH227" s="530"/>
      <c r="II227" s="530"/>
      <c r="IJ227" s="530"/>
      <c r="IK227" s="530"/>
      <c r="IL227" s="530"/>
      <c r="IM227" s="530"/>
      <c r="IN227" s="530"/>
      <c r="IO227" s="530"/>
      <c r="IP227" s="530"/>
      <c r="IQ227" s="530"/>
    </row>
    <row r="228" spans="1:251" s="371" customFormat="1" ht="33.75" x14ac:dyDescent="0.2">
      <c r="A228" s="469">
        <v>219</v>
      </c>
      <c r="B228" s="384" t="s">
        <v>6389</v>
      </c>
      <c r="C228" s="425" t="s">
        <v>4048</v>
      </c>
      <c r="D228" s="425">
        <v>74</v>
      </c>
      <c r="E228" s="368" t="s">
        <v>4101</v>
      </c>
      <c r="F228" s="367" t="s">
        <v>3121</v>
      </c>
      <c r="G228" s="367" t="s">
        <v>5295</v>
      </c>
      <c r="H228" s="368" t="s">
        <v>243</v>
      </c>
      <c r="I228" s="395" t="s">
        <v>7128</v>
      </c>
      <c r="J228" s="395" t="s">
        <v>7129</v>
      </c>
      <c r="K228" s="381" t="s">
        <v>4640</v>
      </c>
      <c r="L228" s="410" t="s">
        <v>524</v>
      </c>
      <c r="M228" s="447"/>
      <c r="N228" s="407" t="s">
        <v>4640</v>
      </c>
      <c r="O228" s="370">
        <v>43276</v>
      </c>
      <c r="P228" s="370">
        <v>45102</v>
      </c>
      <c r="Q228" s="376" t="s">
        <v>187</v>
      </c>
      <c r="R228" s="394" t="s">
        <v>336</v>
      </c>
      <c r="S228" s="394" t="s">
        <v>5296</v>
      </c>
      <c r="T228" s="394" t="s">
        <v>5297</v>
      </c>
      <c r="U228" s="394" t="s">
        <v>5298</v>
      </c>
      <c r="V228" s="394" t="s">
        <v>4803</v>
      </c>
      <c r="W228" s="394" t="s">
        <v>1787</v>
      </c>
      <c r="X228" s="418">
        <v>513</v>
      </c>
      <c r="Y228" s="530"/>
      <c r="Z228" s="530"/>
      <c r="AA228" s="530"/>
      <c r="AB228" s="530"/>
      <c r="AC228" s="530"/>
      <c r="AD228" s="530"/>
      <c r="AE228" s="530"/>
      <c r="AF228" s="530"/>
      <c r="AG228" s="530"/>
      <c r="AH228" s="530"/>
      <c r="AI228" s="530"/>
      <c r="AJ228" s="530"/>
      <c r="AK228" s="530"/>
      <c r="AL228" s="530"/>
      <c r="AM228" s="530"/>
      <c r="AN228" s="530"/>
      <c r="AO228" s="530"/>
      <c r="AP228" s="530"/>
      <c r="AQ228" s="530"/>
      <c r="AR228" s="530"/>
      <c r="AS228" s="530"/>
      <c r="AT228" s="530"/>
      <c r="AU228" s="530"/>
      <c r="AV228" s="530"/>
      <c r="AW228" s="530"/>
      <c r="AX228" s="530"/>
      <c r="AY228" s="530"/>
      <c r="AZ228" s="530"/>
      <c r="BA228" s="530"/>
      <c r="BB228" s="530"/>
      <c r="BC228" s="530"/>
      <c r="BD228" s="530"/>
      <c r="BE228" s="530"/>
      <c r="BF228" s="530"/>
      <c r="BG228" s="530"/>
      <c r="BH228" s="530"/>
      <c r="BI228" s="530"/>
      <c r="BJ228" s="530"/>
      <c r="BK228" s="530"/>
      <c r="BL228" s="530"/>
      <c r="BM228" s="530"/>
      <c r="BN228" s="530"/>
      <c r="BO228" s="530"/>
      <c r="BP228" s="530"/>
      <c r="BQ228" s="530"/>
      <c r="BR228" s="530"/>
      <c r="BS228" s="530"/>
      <c r="BT228" s="530"/>
      <c r="BU228" s="530"/>
      <c r="BV228" s="530"/>
      <c r="BW228" s="530"/>
      <c r="BX228" s="530"/>
      <c r="BY228" s="530"/>
      <c r="BZ228" s="530"/>
      <c r="CA228" s="530"/>
      <c r="CB228" s="530"/>
      <c r="CC228" s="530"/>
      <c r="CD228" s="530"/>
      <c r="CE228" s="530"/>
      <c r="CF228" s="530"/>
      <c r="CG228" s="530"/>
      <c r="CH228" s="530"/>
      <c r="CI228" s="530"/>
      <c r="CJ228" s="530"/>
      <c r="CK228" s="530"/>
      <c r="CL228" s="530"/>
      <c r="CM228" s="530"/>
      <c r="CN228" s="530"/>
      <c r="CO228" s="530"/>
      <c r="CP228" s="530"/>
      <c r="CQ228" s="530"/>
      <c r="CR228" s="530"/>
      <c r="CS228" s="530"/>
      <c r="CT228" s="530"/>
      <c r="CU228" s="530"/>
      <c r="CV228" s="530"/>
      <c r="CW228" s="530"/>
      <c r="CX228" s="530"/>
      <c r="CY228" s="530"/>
      <c r="CZ228" s="530"/>
      <c r="DA228" s="530"/>
      <c r="DB228" s="530"/>
      <c r="DC228" s="530"/>
      <c r="DD228" s="530"/>
      <c r="DE228" s="530"/>
      <c r="DF228" s="530"/>
      <c r="DG228" s="530"/>
      <c r="DH228" s="530"/>
      <c r="DI228" s="530"/>
      <c r="DJ228" s="530"/>
      <c r="DK228" s="530"/>
      <c r="DL228" s="530"/>
      <c r="DM228" s="530"/>
      <c r="DN228" s="530"/>
      <c r="DO228" s="530"/>
      <c r="DP228" s="530"/>
      <c r="DQ228" s="530"/>
      <c r="DR228" s="530"/>
      <c r="DS228" s="530"/>
      <c r="DT228" s="530"/>
      <c r="DU228" s="530"/>
      <c r="DV228" s="530"/>
      <c r="DW228" s="530"/>
      <c r="DX228" s="530"/>
      <c r="DY228" s="530"/>
      <c r="DZ228" s="530"/>
      <c r="EA228" s="530"/>
      <c r="EB228" s="530"/>
      <c r="EC228" s="530"/>
      <c r="ED228" s="530"/>
      <c r="EE228" s="530"/>
      <c r="EF228" s="530"/>
      <c r="EG228" s="530"/>
      <c r="EH228" s="530"/>
      <c r="EI228" s="530"/>
      <c r="EJ228" s="530"/>
      <c r="EK228" s="530"/>
      <c r="EL228" s="530"/>
      <c r="EM228" s="530"/>
      <c r="EN228" s="530"/>
      <c r="EO228" s="530"/>
      <c r="EP228" s="530"/>
      <c r="EQ228" s="530"/>
      <c r="ER228" s="530"/>
      <c r="ES228" s="530"/>
      <c r="ET228" s="530"/>
      <c r="EU228" s="530"/>
      <c r="EV228" s="530"/>
      <c r="EW228" s="530"/>
      <c r="EX228" s="530"/>
      <c r="EY228" s="530"/>
      <c r="EZ228" s="530"/>
      <c r="FA228" s="530"/>
      <c r="FB228" s="530"/>
      <c r="FC228" s="530"/>
      <c r="FD228" s="530"/>
      <c r="FE228" s="530"/>
      <c r="FF228" s="530"/>
      <c r="FG228" s="530"/>
      <c r="FH228" s="530"/>
      <c r="FI228" s="530"/>
      <c r="FJ228" s="530"/>
      <c r="FK228" s="530"/>
      <c r="FL228" s="530"/>
      <c r="FM228" s="530"/>
      <c r="FN228" s="530"/>
      <c r="FO228" s="530"/>
      <c r="FP228" s="530"/>
      <c r="FQ228" s="530"/>
      <c r="FR228" s="530"/>
      <c r="FS228" s="530"/>
      <c r="FT228" s="530"/>
      <c r="FU228" s="530"/>
      <c r="FV228" s="530"/>
      <c r="FW228" s="530"/>
      <c r="FX228" s="530"/>
      <c r="FY228" s="530"/>
      <c r="FZ228" s="530"/>
      <c r="GA228" s="530"/>
      <c r="GB228" s="530"/>
      <c r="GC228" s="530"/>
      <c r="GD228" s="530"/>
      <c r="GE228" s="530"/>
      <c r="GF228" s="530"/>
      <c r="GG228" s="530"/>
      <c r="GH228" s="530"/>
      <c r="GI228" s="530"/>
      <c r="GJ228" s="530"/>
      <c r="GK228" s="530"/>
      <c r="GL228" s="530"/>
      <c r="GM228" s="530"/>
      <c r="GN228" s="530"/>
      <c r="GO228" s="530"/>
      <c r="GP228" s="530"/>
      <c r="GQ228" s="530"/>
      <c r="GR228" s="530"/>
      <c r="GS228" s="530"/>
      <c r="GT228" s="530"/>
      <c r="GU228" s="530"/>
      <c r="GV228" s="530"/>
      <c r="GW228" s="530"/>
      <c r="GX228" s="530"/>
      <c r="GY228" s="530"/>
      <c r="GZ228" s="530"/>
      <c r="HA228" s="530"/>
      <c r="HB228" s="530"/>
      <c r="HC228" s="530"/>
      <c r="HD228" s="530"/>
      <c r="HE228" s="530"/>
      <c r="HF228" s="530"/>
      <c r="HG228" s="530"/>
      <c r="HH228" s="530"/>
      <c r="HI228" s="530"/>
      <c r="HJ228" s="530"/>
      <c r="HK228" s="530"/>
      <c r="HL228" s="530"/>
      <c r="HM228" s="530"/>
      <c r="HN228" s="530"/>
      <c r="HO228" s="530"/>
      <c r="HP228" s="530"/>
      <c r="HQ228" s="530"/>
      <c r="HR228" s="530"/>
      <c r="HS228" s="530"/>
      <c r="HT228" s="530"/>
      <c r="HU228" s="530"/>
      <c r="HV228" s="530"/>
      <c r="HW228" s="530"/>
      <c r="HX228" s="530"/>
      <c r="HY228" s="530"/>
      <c r="HZ228" s="530"/>
      <c r="IA228" s="530"/>
      <c r="IB228" s="530"/>
      <c r="IC228" s="530"/>
      <c r="ID228" s="530"/>
      <c r="IE228" s="530"/>
      <c r="IF228" s="530"/>
      <c r="IG228" s="530"/>
      <c r="IH228" s="530"/>
      <c r="II228" s="530"/>
      <c r="IJ228" s="530"/>
      <c r="IK228" s="530"/>
      <c r="IL228" s="530"/>
      <c r="IM228" s="530"/>
      <c r="IN228" s="530"/>
      <c r="IO228" s="530"/>
      <c r="IP228" s="530"/>
      <c r="IQ228" s="530"/>
    </row>
    <row r="229" spans="1:251" ht="18" customHeight="1" x14ac:dyDescent="0.3">
      <c r="A229" s="492"/>
      <c r="B229" s="496"/>
      <c r="C229" s="479"/>
      <c r="D229" s="479"/>
      <c r="E229" s="562" t="s">
        <v>1424</v>
      </c>
      <c r="F229" s="545"/>
      <c r="G229" s="433"/>
      <c r="H229" s="404"/>
      <c r="I229" s="434"/>
      <c r="J229" s="434"/>
      <c r="K229" s="442"/>
      <c r="L229" s="454"/>
      <c r="M229" s="458"/>
      <c r="N229" s="457"/>
      <c r="O229" s="435"/>
      <c r="P229" s="529"/>
      <c r="Q229" s="496"/>
      <c r="R229" s="404"/>
      <c r="S229" s="404"/>
      <c r="U229" s="404"/>
      <c r="V229" s="404"/>
      <c r="W229" s="404"/>
      <c r="X229" s="480"/>
      <c r="Y229" s="530"/>
      <c r="Z229" s="530"/>
      <c r="AA229" s="530"/>
      <c r="AB229" s="530"/>
      <c r="AC229" s="530"/>
      <c r="AD229" s="530"/>
      <c r="AE229" s="530"/>
      <c r="AF229" s="530"/>
      <c r="AG229" s="530"/>
      <c r="AH229" s="530"/>
      <c r="AI229" s="530"/>
      <c r="AJ229" s="530"/>
      <c r="AK229" s="530"/>
      <c r="AL229" s="530"/>
      <c r="AM229" s="530"/>
      <c r="AN229" s="530"/>
      <c r="AO229" s="530"/>
      <c r="AP229" s="530"/>
      <c r="AQ229" s="530"/>
      <c r="AR229" s="530"/>
      <c r="AS229" s="530"/>
      <c r="AT229" s="530"/>
      <c r="AU229" s="530"/>
      <c r="AV229" s="530"/>
      <c r="AW229" s="530"/>
      <c r="AX229" s="530"/>
      <c r="AY229" s="530"/>
      <c r="AZ229" s="530"/>
      <c r="BA229" s="530"/>
      <c r="BB229" s="530"/>
      <c r="BC229" s="530"/>
      <c r="BD229" s="530"/>
      <c r="BE229" s="530"/>
      <c r="BF229" s="530"/>
      <c r="BG229" s="530"/>
      <c r="BH229" s="530"/>
      <c r="BI229" s="530"/>
      <c r="BJ229" s="530"/>
      <c r="BK229" s="530"/>
      <c r="BL229" s="530"/>
      <c r="BM229" s="530"/>
      <c r="BN229" s="530"/>
      <c r="BO229" s="530"/>
      <c r="BP229" s="530"/>
      <c r="BQ229" s="530"/>
      <c r="BR229" s="530"/>
      <c r="BS229" s="530"/>
      <c r="BT229" s="530"/>
      <c r="BU229" s="530"/>
      <c r="BV229" s="530"/>
      <c r="BW229" s="530"/>
      <c r="BX229" s="530"/>
      <c r="BY229" s="530"/>
      <c r="BZ229" s="530"/>
      <c r="CA229" s="530"/>
      <c r="CB229" s="530"/>
      <c r="CC229" s="530"/>
      <c r="CD229" s="530"/>
      <c r="CE229" s="530"/>
      <c r="CF229" s="530"/>
      <c r="CG229" s="530"/>
      <c r="CH229" s="530"/>
      <c r="CI229" s="530"/>
      <c r="CJ229" s="530"/>
      <c r="CK229" s="530"/>
      <c r="CL229" s="530"/>
      <c r="CM229" s="530"/>
      <c r="CN229" s="530"/>
      <c r="CO229" s="530"/>
      <c r="CP229" s="530"/>
      <c r="CQ229" s="530"/>
      <c r="CR229" s="530"/>
      <c r="CS229" s="530"/>
      <c r="CT229" s="530"/>
      <c r="CU229" s="530"/>
      <c r="CV229" s="530"/>
      <c r="CW229" s="530"/>
      <c r="CX229" s="530"/>
      <c r="CY229" s="530"/>
      <c r="CZ229" s="530"/>
      <c r="DA229" s="530"/>
      <c r="DB229" s="530"/>
      <c r="DC229" s="530"/>
      <c r="DD229" s="530"/>
      <c r="DE229" s="530"/>
      <c r="DF229" s="530"/>
      <c r="DG229" s="530"/>
      <c r="DH229" s="530"/>
      <c r="DI229" s="530"/>
      <c r="DJ229" s="530"/>
      <c r="DK229" s="530"/>
      <c r="DL229" s="530"/>
      <c r="DM229" s="530"/>
      <c r="DN229" s="530"/>
      <c r="DO229" s="530"/>
      <c r="DP229" s="530"/>
      <c r="DQ229" s="530"/>
      <c r="DR229" s="530"/>
      <c r="DS229" s="530"/>
      <c r="DT229" s="530"/>
      <c r="DU229" s="530"/>
      <c r="DV229" s="530"/>
      <c r="DW229" s="530"/>
      <c r="DX229" s="530"/>
      <c r="DY229" s="530"/>
      <c r="DZ229" s="530"/>
      <c r="EA229" s="530"/>
      <c r="EB229" s="530"/>
      <c r="EC229" s="530"/>
      <c r="ED229" s="530"/>
      <c r="EE229" s="530"/>
      <c r="EF229" s="530"/>
      <c r="EG229" s="530"/>
      <c r="EH229" s="530"/>
      <c r="EI229" s="530"/>
      <c r="EJ229" s="530"/>
      <c r="EK229" s="530"/>
      <c r="EL229" s="530"/>
      <c r="EM229" s="530"/>
      <c r="EN229" s="530"/>
      <c r="EO229" s="530"/>
      <c r="EP229" s="530"/>
      <c r="EQ229" s="530"/>
      <c r="ER229" s="530"/>
      <c r="ES229" s="530"/>
      <c r="ET229" s="530"/>
      <c r="EU229" s="530"/>
      <c r="EV229" s="530"/>
      <c r="EW229" s="530"/>
      <c r="EX229" s="530"/>
      <c r="EY229" s="530"/>
      <c r="EZ229" s="530"/>
      <c r="FA229" s="530"/>
      <c r="FB229" s="530"/>
      <c r="FC229" s="530"/>
      <c r="FD229" s="530"/>
      <c r="FE229" s="530"/>
      <c r="FF229" s="530"/>
      <c r="FG229" s="530"/>
      <c r="FH229" s="530"/>
      <c r="FI229" s="530"/>
      <c r="FJ229" s="530"/>
      <c r="FK229" s="530"/>
      <c r="FL229" s="530"/>
      <c r="FM229" s="530"/>
      <c r="FN229" s="530"/>
      <c r="FO229" s="530"/>
      <c r="FP229" s="530"/>
      <c r="FQ229" s="530"/>
      <c r="FR229" s="530"/>
      <c r="FS229" s="530"/>
      <c r="FT229" s="530"/>
      <c r="FU229" s="530"/>
      <c r="FV229" s="530"/>
      <c r="FW229" s="530"/>
      <c r="FX229" s="530"/>
      <c r="FY229" s="530"/>
      <c r="FZ229" s="530"/>
      <c r="GA229" s="530"/>
      <c r="GB229" s="530"/>
      <c r="GC229" s="530"/>
      <c r="GD229" s="530"/>
      <c r="GE229" s="530"/>
      <c r="GF229" s="530"/>
      <c r="GG229" s="530"/>
      <c r="GH229" s="530"/>
      <c r="GI229" s="530"/>
      <c r="GJ229" s="530"/>
      <c r="GK229" s="530"/>
      <c r="GL229" s="530"/>
      <c r="GM229" s="530"/>
      <c r="GN229" s="530"/>
      <c r="GO229" s="530"/>
      <c r="GP229" s="530"/>
      <c r="GQ229" s="530"/>
      <c r="GR229" s="530"/>
      <c r="GS229" s="530"/>
      <c r="GT229" s="530"/>
      <c r="GU229" s="530"/>
      <c r="GV229" s="530"/>
      <c r="GW229" s="530"/>
      <c r="GX229" s="530"/>
      <c r="GY229" s="530"/>
      <c r="GZ229" s="530"/>
      <c r="HA229" s="530"/>
      <c r="HB229" s="530"/>
      <c r="HC229" s="530"/>
      <c r="HD229" s="530"/>
      <c r="HE229" s="530"/>
      <c r="HF229" s="530"/>
      <c r="HG229" s="530"/>
      <c r="HH229" s="530"/>
      <c r="HI229" s="530"/>
      <c r="HJ229" s="530"/>
      <c r="HK229" s="530"/>
      <c r="HL229" s="530"/>
      <c r="HM229" s="530"/>
      <c r="HN229" s="530"/>
      <c r="HO229" s="530"/>
      <c r="HP229" s="530"/>
      <c r="HQ229" s="530"/>
      <c r="HR229" s="530"/>
      <c r="HS229" s="530"/>
      <c r="HT229" s="530"/>
      <c r="HU229" s="530"/>
      <c r="HV229" s="530"/>
      <c r="HW229" s="530"/>
      <c r="HX229" s="530"/>
      <c r="HY229" s="530"/>
      <c r="HZ229" s="530"/>
      <c r="IA229" s="530"/>
      <c r="IB229" s="530"/>
      <c r="IC229" s="530"/>
      <c r="ID229" s="530"/>
      <c r="IE229" s="530"/>
      <c r="IF229" s="530"/>
      <c r="IG229" s="530"/>
      <c r="IH229" s="530"/>
      <c r="II229" s="530"/>
      <c r="IJ229" s="530"/>
      <c r="IK229" s="530"/>
      <c r="IL229" s="530"/>
      <c r="IM229" s="530"/>
      <c r="IN229" s="530"/>
      <c r="IO229" s="530"/>
      <c r="IP229" s="530"/>
      <c r="IQ229" s="530"/>
    </row>
    <row r="230" spans="1:251" s="371" customFormat="1" x14ac:dyDescent="0.2">
      <c r="A230" s="469">
        <v>220</v>
      </c>
      <c r="B230" s="384" t="s">
        <v>1437</v>
      </c>
      <c r="C230" s="376" t="s">
        <v>4048</v>
      </c>
      <c r="D230" s="376">
        <v>66</v>
      </c>
      <c r="E230" s="368" t="s">
        <v>4384</v>
      </c>
      <c r="F230" s="367" t="s">
        <v>3122</v>
      </c>
      <c r="G230" s="367" t="s">
        <v>5299</v>
      </c>
      <c r="H230" s="368" t="s">
        <v>4035</v>
      </c>
      <c r="I230" s="395" t="s">
        <v>7131</v>
      </c>
      <c r="J230" s="395" t="s">
        <v>7132</v>
      </c>
      <c r="K230" s="381" t="s">
        <v>4385</v>
      </c>
      <c r="L230" s="410" t="s">
        <v>4310</v>
      </c>
      <c r="M230" s="447"/>
      <c r="N230" s="407" t="s">
        <v>4385</v>
      </c>
      <c r="O230" s="370">
        <v>43089</v>
      </c>
      <c r="P230" s="370">
        <v>44915</v>
      </c>
      <c r="Q230" s="384" t="s">
        <v>4400</v>
      </c>
      <c r="R230" s="367">
        <v>72</v>
      </c>
      <c r="S230" s="367" t="s">
        <v>5300</v>
      </c>
      <c r="T230" s="367" t="s">
        <v>5301</v>
      </c>
      <c r="U230" s="367" t="s">
        <v>5302</v>
      </c>
      <c r="V230" s="368" t="s">
        <v>1786</v>
      </c>
      <c r="W230" s="368" t="s">
        <v>4386</v>
      </c>
      <c r="X230" s="418">
        <v>2800</v>
      </c>
      <c r="Y230" s="538"/>
    </row>
    <row r="231" spans="1:251" s="530" customFormat="1" ht="33.75" x14ac:dyDescent="0.2">
      <c r="A231" s="469">
        <v>221</v>
      </c>
      <c r="B231" s="384" t="s">
        <v>1438</v>
      </c>
      <c r="C231" s="376" t="s">
        <v>4049</v>
      </c>
      <c r="D231" s="376">
        <v>42</v>
      </c>
      <c r="E231" s="368" t="s">
        <v>6213</v>
      </c>
      <c r="F231" s="367" t="s">
        <v>3122</v>
      </c>
      <c r="G231" s="367" t="s">
        <v>6214</v>
      </c>
      <c r="H231" s="368" t="s">
        <v>6215</v>
      </c>
      <c r="I231" s="447">
        <v>4217126408</v>
      </c>
      <c r="J231" s="395" t="s">
        <v>6991</v>
      </c>
      <c r="K231" s="381" t="s">
        <v>6216</v>
      </c>
      <c r="L231" s="410" t="s">
        <v>4310</v>
      </c>
      <c r="M231" s="447"/>
      <c r="N231" s="407" t="s">
        <v>6216</v>
      </c>
      <c r="O231" s="370">
        <v>43601</v>
      </c>
      <c r="P231" s="370">
        <v>44332</v>
      </c>
      <c r="Q231" s="384" t="s">
        <v>4494</v>
      </c>
      <c r="R231" s="367">
        <v>22</v>
      </c>
      <c r="S231" s="367" t="s">
        <v>6217</v>
      </c>
      <c r="T231" s="367" t="s">
        <v>6218</v>
      </c>
      <c r="U231" s="367" t="s">
        <v>6219</v>
      </c>
      <c r="V231" s="368" t="s">
        <v>6220</v>
      </c>
      <c r="W231" s="475" t="s">
        <v>6221</v>
      </c>
      <c r="X231" s="418">
        <v>4500</v>
      </c>
    </row>
    <row r="232" spans="1:251" ht="22.5" customHeight="1" x14ac:dyDescent="0.2">
      <c r="A232" s="469">
        <v>222</v>
      </c>
      <c r="B232" s="384" t="s">
        <v>3538</v>
      </c>
      <c r="C232" s="425" t="s">
        <v>4050</v>
      </c>
      <c r="D232" s="425">
        <v>24</v>
      </c>
      <c r="E232" s="368" t="s">
        <v>2814</v>
      </c>
      <c r="F232" s="367" t="s">
        <v>3122</v>
      </c>
      <c r="G232" s="367" t="s">
        <v>4972</v>
      </c>
      <c r="H232" s="368" t="s">
        <v>3077</v>
      </c>
      <c r="I232" s="395" t="s">
        <v>7126</v>
      </c>
      <c r="J232" s="395" t="s">
        <v>7255</v>
      </c>
      <c r="K232" s="368" t="s">
        <v>7256</v>
      </c>
      <c r="L232" s="410" t="s">
        <v>2999</v>
      </c>
      <c r="M232" s="447" t="s">
        <v>7257</v>
      </c>
      <c r="N232" s="407" t="s">
        <v>7256</v>
      </c>
      <c r="O232" s="370">
        <v>43795</v>
      </c>
      <c r="P232" s="370">
        <v>45622</v>
      </c>
      <c r="Q232" s="376" t="s">
        <v>4567</v>
      </c>
      <c r="R232" s="394" t="s">
        <v>9</v>
      </c>
      <c r="S232" s="394" t="s">
        <v>7258</v>
      </c>
      <c r="T232" s="394" t="s">
        <v>7259</v>
      </c>
      <c r="U232" s="394" t="s">
        <v>5303</v>
      </c>
      <c r="V232" s="394" t="s">
        <v>1786</v>
      </c>
      <c r="W232" s="427" t="s">
        <v>3080</v>
      </c>
      <c r="X232" s="418">
        <v>3000</v>
      </c>
      <c r="Y232" s="530"/>
      <c r="Z232" s="530"/>
      <c r="AA232" s="530"/>
      <c r="AB232" s="530"/>
      <c r="AC232" s="530"/>
      <c r="AD232" s="530"/>
      <c r="AE232" s="530"/>
      <c r="AF232" s="530"/>
      <c r="AG232" s="530"/>
      <c r="AH232" s="530"/>
      <c r="AI232" s="530"/>
      <c r="AJ232" s="530"/>
      <c r="AK232" s="530"/>
      <c r="AL232" s="530"/>
      <c r="AM232" s="530"/>
      <c r="AN232" s="530"/>
      <c r="AO232" s="530"/>
      <c r="AP232" s="530"/>
      <c r="AQ232" s="530"/>
      <c r="AR232" s="530"/>
      <c r="AS232" s="530"/>
      <c r="AT232" s="530"/>
      <c r="AU232" s="530"/>
      <c r="AV232" s="530"/>
      <c r="AW232" s="530"/>
      <c r="AX232" s="530"/>
      <c r="AY232" s="530"/>
      <c r="AZ232" s="530"/>
      <c r="BA232" s="530"/>
      <c r="BB232" s="530"/>
      <c r="BC232" s="530"/>
      <c r="BD232" s="530"/>
      <c r="BE232" s="530"/>
      <c r="BF232" s="530"/>
      <c r="BG232" s="530"/>
      <c r="BH232" s="530"/>
      <c r="BI232" s="530"/>
      <c r="BJ232" s="530"/>
      <c r="BK232" s="530"/>
      <c r="BL232" s="530"/>
      <c r="BM232" s="530"/>
      <c r="BN232" s="530"/>
      <c r="BO232" s="530"/>
      <c r="BP232" s="530"/>
      <c r="BQ232" s="530"/>
      <c r="BR232" s="530"/>
      <c r="BS232" s="530"/>
      <c r="BT232" s="530"/>
      <c r="BU232" s="530"/>
      <c r="BV232" s="530"/>
      <c r="BW232" s="530"/>
      <c r="BX232" s="530"/>
      <c r="BY232" s="530"/>
      <c r="BZ232" s="530"/>
      <c r="CA232" s="530"/>
      <c r="CB232" s="530"/>
      <c r="CC232" s="530"/>
      <c r="CD232" s="530"/>
      <c r="CE232" s="530"/>
      <c r="CF232" s="530"/>
      <c r="CG232" s="530"/>
      <c r="CH232" s="530"/>
      <c r="CI232" s="530"/>
      <c r="CJ232" s="530"/>
      <c r="CK232" s="530"/>
      <c r="CL232" s="530"/>
      <c r="CM232" s="530"/>
      <c r="CN232" s="530"/>
      <c r="CO232" s="530"/>
      <c r="CP232" s="530"/>
      <c r="CQ232" s="530"/>
      <c r="CR232" s="530"/>
      <c r="CS232" s="530"/>
      <c r="CT232" s="530"/>
      <c r="CU232" s="530"/>
      <c r="CV232" s="530"/>
      <c r="CW232" s="530"/>
      <c r="CX232" s="530"/>
      <c r="CY232" s="530"/>
      <c r="CZ232" s="530"/>
      <c r="DA232" s="530"/>
      <c r="DB232" s="530"/>
      <c r="DC232" s="530"/>
      <c r="DD232" s="530"/>
      <c r="DE232" s="530"/>
      <c r="DF232" s="530"/>
      <c r="DG232" s="530"/>
      <c r="DH232" s="530"/>
      <c r="DI232" s="530"/>
      <c r="DJ232" s="530"/>
      <c r="DK232" s="530"/>
      <c r="DL232" s="530"/>
      <c r="DM232" s="530"/>
      <c r="DN232" s="530"/>
      <c r="DO232" s="530"/>
      <c r="DP232" s="530"/>
      <c r="DQ232" s="530"/>
      <c r="DR232" s="530"/>
      <c r="DS232" s="530"/>
      <c r="DT232" s="530"/>
      <c r="DU232" s="530"/>
      <c r="DV232" s="530"/>
      <c r="DW232" s="530"/>
      <c r="DX232" s="530"/>
      <c r="DY232" s="530"/>
      <c r="DZ232" s="530"/>
      <c r="EA232" s="530"/>
      <c r="EB232" s="530"/>
      <c r="EC232" s="530"/>
      <c r="ED232" s="530"/>
      <c r="EE232" s="530"/>
      <c r="EF232" s="530"/>
      <c r="EG232" s="530"/>
      <c r="EH232" s="530"/>
      <c r="EI232" s="530"/>
      <c r="EJ232" s="530"/>
      <c r="EK232" s="530"/>
      <c r="EL232" s="530"/>
      <c r="EM232" s="530"/>
      <c r="EN232" s="530"/>
      <c r="EO232" s="530"/>
      <c r="EP232" s="530"/>
      <c r="EQ232" s="530"/>
      <c r="ER232" s="530"/>
      <c r="ES232" s="530"/>
      <c r="ET232" s="530"/>
      <c r="EU232" s="530"/>
      <c r="EV232" s="530"/>
      <c r="EW232" s="530"/>
      <c r="EX232" s="530"/>
      <c r="EY232" s="530"/>
      <c r="EZ232" s="530"/>
      <c r="FA232" s="530"/>
      <c r="FB232" s="530"/>
      <c r="FC232" s="530"/>
      <c r="FD232" s="530"/>
      <c r="FE232" s="530"/>
      <c r="FF232" s="530"/>
      <c r="FG232" s="530"/>
      <c r="FH232" s="530"/>
      <c r="FI232" s="530"/>
      <c r="FJ232" s="530"/>
      <c r="FK232" s="530"/>
      <c r="FL232" s="530"/>
      <c r="FM232" s="530"/>
      <c r="FN232" s="530"/>
      <c r="FO232" s="530"/>
      <c r="FP232" s="530"/>
      <c r="FQ232" s="530"/>
      <c r="FR232" s="530"/>
      <c r="FS232" s="530"/>
      <c r="FT232" s="530"/>
      <c r="FU232" s="530"/>
      <c r="FV232" s="530"/>
      <c r="FW232" s="530"/>
      <c r="FX232" s="530"/>
      <c r="FY232" s="530"/>
      <c r="FZ232" s="530"/>
      <c r="GA232" s="530"/>
      <c r="GB232" s="530"/>
      <c r="GC232" s="530"/>
      <c r="GD232" s="530"/>
      <c r="GE232" s="530"/>
      <c r="GF232" s="530"/>
      <c r="GG232" s="530"/>
      <c r="GH232" s="530"/>
      <c r="GI232" s="530"/>
      <c r="GJ232" s="530"/>
      <c r="GK232" s="530"/>
      <c r="GL232" s="530"/>
      <c r="GM232" s="530"/>
      <c r="GN232" s="530"/>
      <c r="GO232" s="530"/>
      <c r="GP232" s="530"/>
      <c r="GQ232" s="530"/>
      <c r="GR232" s="530"/>
      <c r="GS232" s="530"/>
      <c r="GT232" s="530"/>
      <c r="GU232" s="530"/>
      <c r="GV232" s="530"/>
      <c r="GW232" s="530"/>
      <c r="GX232" s="530"/>
      <c r="GY232" s="530"/>
      <c r="GZ232" s="530"/>
      <c r="HA232" s="530"/>
      <c r="HB232" s="530"/>
      <c r="HC232" s="530"/>
      <c r="HD232" s="530"/>
      <c r="HE232" s="530"/>
      <c r="HF232" s="530"/>
      <c r="HG232" s="530"/>
      <c r="HH232" s="530"/>
      <c r="HI232" s="530"/>
      <c r="HJ232" s="530"/>
      <c r="HK232" s="530"/>
      <c r="HL232" s="530"/>
      <c r="HM232" s="530"/>
      <c r="HN232" s="530"/>
      <c r="HO232" s="530"/>
      <c r="HP232" s="530"/>
      <c r="HQ232" s="530"/>
      <c r="HR232" s="530"/>
      <c r="HS232" s="530"/>
      <c r="HT232" s="530"/>
      <c r="HU232" s="530"/>
      <c r="HV232" s="530"/>
      <c r="HW232" s="530"/>
      <c r="HX232" s="530"/>
      <c r="HY232" s="530"/>
      <c r="HZ232" s="530"/>
      <c r="IA232" s="530"/>
      <c r="IB232" s="530"/>
      <c r="IC232" s="530"/>
      <c r="ID232" s="530"/>
      <c r="IE232" s="530"/>
      <c r="IF232" s="530"/>
      <c r="IG232" s="530"/>
      <c r="IH232" s="530"/>
      <c r="II232" s="530"/>
      <c r="IJ232" s="530"/>
      <c r="IK232" s="530"/>
      <c r="IL232" s="530"/>
      <c r="IM232" s="530"/>
      <c r="IN232" s="530"/>
      <c r="IO232" s="530"/>
      <c r="IP232" s="530"/>
      <c r="IQ232" s="530"/>
    </row>
    <row r="233" spans="1:251" ht="22.5" customHeight="1" x14ac:dyDescent="0.2">
      <c r="A233" s="469">
        <v>223</v>
      </c>
      <c r="B233" s="384" t="s">
        <v>4322</v>
      </c>
      <c r="C233" s="425" t="s">
        <v>4050</v>
      </c>
      <c r="D233" s="425">
        <v>24</v>
      </c>
      <c r="E233" s="368" t="s">
        <v>2814</v>
      </c>
      <c r="F233" s="367" t="s">
        <v>3122</v>
      </c>
      <c r="G233" s="367" t="s">
        <v>7558</v>
      </c>
      <c r="H233" s="368" t="s">
        <v>7559</v>
      </c>
      <c r="I233" s="395" t="s">
        <v>6730</v>
      </c>
      <c r="J233" s="395" t="s">
        <v>6811</v>
      </c>
      <c r="K233" s="469" t="s">
        <v>7560</v>
      </c>
      <c r="L233" s="410" t="s">
        <v>7561</v>
      </c>
      <c r="M233" s="447"/>
      <c r="N233" s="407" t="s">
        <v>7560</v>
      </c>
      <c r="O233" s="370">
        <v>43859</v>
      </c>
      <c r="P233" s="370">
        <v>45686</v>
      </c>
      <c r="Q233" s="376" t="s">
        <v>4567</v>
      </c>
      <c r="R233" s="394" t="s">
        <v>9</v>
      </c>
      <c r="S233" s="394" t="s">
        <v>7562</v>
      </c>
      <c r="T233" s="367" t="s">
        <v>5022</v>
      </c>
      <c r="U233" s="394" t="s">
        <v>5019</v>
      </c>
      <c r="V233" s="394" t="s">
        <v>1786</v>
      </c>
      <c r="W233" s="427" t="s">
        <v>7325</v>
      </c>
      <c r="X233" s="418">
        <v>3500</v>
      </c>
      <c r="Y233" s="530"/>
      <c r="Z233" s="530"/>
      <c r="AA233" s="530"/>
      <c r="AB233" s="530"/>
      <c r="AC233" s="530"/>
      <c r="AD233" s="530"/>
      <c r="AE233" s="530"/>
      <c r="AF233" s="530"/>
      <c r="AG233" s="530"/>
      <c r="AH233" s="530"/>
      <c r="AI233" s="530"/>
      <c r="AJ233" s="530"/>
      <c r="AK233" s="530"/>
      <c r="AL233" s="530"/>
      <c r="AM233" s="530"/>
      <c r="AN233" s="530"/>
      <c r="AO233" s="530"/>
      <c r="AP233" s="530"/>
      <c r="AQ233" s="530"/>
      <c r="AR233" s="530"/>
      <c r="AS233" s="530"/>
      <c r="AT233" s="530"/>
      <c r="AU233" s="530"/>
      <c r="AV233" s="530"/>
      <c r="AW233" s="530"/>
      <c r="AX233" s="530"/>
      <c r="AY233" s="530"/>
      <c r="AZ233" s="530"/>
      <c r="BA233" s="530"/>
      <c r="BB233" s="530"/>
      <c r="BC233" s="530"/>
      <c r="BD233" s="530"/>
      <c r="BE233" s="530"/>
      <c r="BF233" s="530"/>
      <c r="BG233" s="530"/>
      <c r="BH233" s="530"/>
      <c r="BI233" s="530"/>
      <c r="BJ233" s="530"/>
      <c r="BK233" s="530"/>
      <c r="BL233" s="530"/>
      <c r="BM233" s="530"/>
      <c r="BN233" s="530"/>
      <c r="BO233" s="530"/>
      <c r="BP233" s="530"/>
      <c r="BQ233" s="530"/>
      <c r="BR233" s="530"/>
      <c r="BS233" s="530"/>
      <c r="BT233" s="530"/>
      <c r="BU233" s="530"/>
      <c r="BV233" s="530"/>
      <c r="BW233" s="530"/>
      <c r="BX233" s="530"/>
      <c r="BY233" s="530"/>
      <c r="BZ233" s="530"/>
      <c r="CA233" s="530"/>
      <c r="CB233" s="530"/>
      <c r="CC233" s="530"/>
      <c r="CD233" s="530"/>
      <c r="CE233" s="530"/>
      <c r="CF233" s="530"/>
      <c r="CG233" s="530"/>
      <c r="CH233" s="530"/>
      <c r="CI233" s="530"/>
      <c r="CJ233" s="530"/>
      <c r="CK233" s="530"/>
      <c r="CL233" s="530"/>
      <c r="CM233" s="530"/>
      <c r="CN233" s="530"/>
      <c r="CO233" s="530"/>
      <c r="CP233" s="530"/>
      <c r="CQ233" s="530"/>
      <c r="CR233" s="530"/>
      <c r="CS233" s="530"/>
      <c r="CT233" s="530"/>
      <c r="CU233" s="530"/>
      <c r="CV233" s="530"/>
      <c r="CW233" s="530"/>
      <c r="CX233" s="530"/>
      <c r="CY233" s="530"/>
      <c r="CZ233" s="530"/>
      <c r="DA233" s="530"/>
      <c r="DB233" s="530"/>
      <c r="DC233" s="530"/>
      <c r="DD233" s="530"/>
      <c r="DE233" s="530"/>
      <c r="DF233" s="530"/>
      <c r="DG233" s="530"/>
      <c r="DH233" s="530"/>
      <c r="DI233" s="530"/>
      <c r="DJ233" s="530"/>
      <c r="DK233" s="530"/>
      <c r="DL233" s="530"/>
      <c r="DM233" s="530"/>
      <c r="DN233" s="530"/>
      <c r="DO233" s="530"/>
      <c r="DP233" s="530"/>
      <c r="DQ233" s="530"/>
      <c r="DR233" s="530"/>
      <c r="DS233" s="530"/>
      <c r="DT233" s="530"/>
      <c r="DU233" s="530"/>
      <c r="DV233" s="530"/>
      <c r="DW233" s="530"/>
      <c r="DX233" s="530"/>
      <c r="DY233" s="530"/>
      <c r="DZ233" s="530"/>
      <c r="EA233" s="530"/>
      <c r="EB233" s="530"/>
      <c r="EC233" s="530"/>
      <c r="ED233" s="530"/>
      <c r="EE233" s="530"/>
      <c r="EF233" s="530"/>
      <c r="EG233" s="530"/>
      <c r="EH233" s="530"/>
      <c r="EI233" s="530"/>
      <c r="EJ233" s="530"/>
      <c r="EK233" s="530"/>
      <c r="EL233" s="530"/>
      <c r="EM233" s="530"/>
      <c r="EN233" s="530"/>
      <c r="EO233" s="530"/>
      <c r="EP233" s="530"/>
      <c r="EQ233" s="530"/>
      <c r="ER233" s="530"/>
      <c r="ES233" s="530"/>
      <c r="ET233" s="530"/>
      <c r="EU233" s="530"/>
      <c r="EV233" s="530"/>
      <c r="EW233" s="530"/>
      <c r="EX233" s="530"/>
      <c r="EY233" s="530"/>
      <c r="EZ233" s="530"/>
      <c r="FA233" s="530"/>
      <c r="FB233" s="530"/>
      <c r="FC233" s="530"/>
      <c r="FD233" s="530"/>
      <c r="FE233" s="530"/>
      <c r="FF233" s="530"/>
      <c r="FG233" s="530"/>
      <c r="FH233" s="530"/>
      <c r="FI233" s="530"/>
      <c r="FJ233" s="530"/>
      <c r="FK233" s="530"/>
      <c r="FL233" s="530"/>
      <c r="FM233" s="530"/>
      <c r="FN233" s="530"/>
      <c r="FO233" s="530"/>
      <c r="FP233" s="530"/>
      <c r="FQ233" s="530"/>
      <c r="FR233" s="530"/>
      <c r="FS233" s="530"/>
      <c r="FT233" s="530"/>
      <c r="FU233" s="530"/>
      <c r="FV233" s="530"/>
      <c r="FW233" s="530"/>
      <c r="FX233" s="530"/>
      <c r="FY233" s="530"/>
      <c r="FZ233" s="530"/>
      <c r="GA233" s="530"/>
      <c r="GB233" s="530"/>
      <c r="GC233" s="530"/>
      <c r="GD233" s="530"/>
      <c r="GE233" s="530"/>
      <c r="GF233" s="530"/>
      <c r="GG233" s="530"/>
      <c r="GH233" s="530"/>
      <c r="GI233" s="530"/>
      <c r="GJ233" s="530"/>
      <c r="GK233" s="530"/>
      <c r="GL233" s="530"/>
      <c r="GM233" s="530"/>
      <c r="GN233" s="530"/>
      <c r="GO233" s="530"/>
      <c r="GP233" s="530"/>
      <c r="GQ233" s="530"/>
      <c r="GR233" s="530"/>
      <c r="GS233" s="530"/>
      <c r="GT233" s="530"/>
      <c r="GU233" s="530"/>
      <c r="GV233" s="530"/>
      <c r="GW233" s="530"/>
      <c r="GX233" s="530"/>
      <c r="GY233" s="530"/>
      <c r="GZ233" s="530"/>
      <c r="HA233" s="530"/>
      <c r="HB233" s="530"/>
      <c r="HC233" s="530"/>
      <c r="HD233" s="530"/>
      <c r="HE233" s="530"/>
      <c r="HF233" s="530"/>
      <c r="HG233" s="530"/>
      <c r="HH233" s="530"/>
      <c r="HI233" s="530"/>
      <c r="HJ233" s="530"/>
      <c r="HK233" s="530"/>
      <c r="HL233" s="530"/>
      <c r="HM233" s="530"/>
      <c r="HN233" s="530"/>
      <c r="HO233" s="530"/>
      <c r="HP233" s="530"/>
      <c r="HQ233" s="530"/>
      <c r="HR233" s="530"/>
      <c r="HS233" s="530"/>
      <c r="HT233" s="530"/>
      <c r="HU233" s="530"/>
      <c r="HV233" s="530"/>
      <c r="HW233" s="530"/>
      <c r="HX233" s="530"/>
      <c r="HY233" s="530"/>
      <c r="HZ233" s="530"/>
      <c r="IA233" s="530"/>
      <c r="IB233" s="530"/>
      <c r="IC233" s="530"/>
      <c r="ID233" s="530"/>
      <c r="IE233" s="530"/>
      <c r="IF233" s="530"/>
      <c r="IG233" s="530"/>
      <c r="IH233" s="530"/>
      <c r="II233" s="530"/>
      <c r="IJ233" s="530"/>
      <c r="IK233" s="530"/>
      <c r="IL233" s="530"/>
      <c r="IM233" s="530"/>
      <c r="IN233" s="530"/>
      <c r="IO233" s="530"/>
      <c r="IP233" s="530"/>
      <c r="IQ233" s="530"/>
    </row>
    <row r="234" spans="1:251" ht="22.5" customHeight="1" x14ac:dyDescent="0.2">
      <c r="A234" s="469">
        <v>224</v>
      </c>
      <c r="B234" s="384" t="s">
        <v>4323</v>
      </c>
      <c r="C234" s="425" t="s">
        <v>4040</v>
      </c>
      <c r="D234" s="425">
        <v>77</v>
      </c>
      <c r="E234" s="368" t="s">
        <v>5663</v>
      </c>
      <c r="F234" s="367" t="s">
        <v>3122</v>
      </c>
      <c r="G234" s="367" t="s">
        <v>673</v>
      </c>
      <c r="H234" s="368" t="s">
        <v>5664</v>
      </c>
      <c r="I234" s="447" t="s">
        <v>6729</v>
      </c>
      <c r="J234" s="447" t="s">
        <v>6810</v>
      </c>
      <c r="K234" s="469" t="s">
        <v>5665</v>
      </c>
      <c r="L234" s="410" t="s">
        <v>5666</v>
      </c>
      <c r="M234" s="447" t="s">
        <v>6888</v>
      </c>
      <c r="N234" s="407" t="s">
        <v>5665</v>
      </c>
      <c r="O234" s="370">
        <v>43459</v>
      </c>
      <c r="P234" s="370">
        <v>45285</v>
      </c>
      <c r="Q234" s="376" t="s">
        <v>17</v>
      </c>
      <c r="R234" s="394" t="s">
        <v>15</v>
      </c>
      <c r="S234" s="394" t="s">
        <v>5667</v>
      </c>
      <c r="T234" s="367" t="s">
        <v>5304</v>
      </c>
      <c r="U234" s="394" t="s">
        <v>5668</v>
      </c>
      <c r="V234" s="394" t="s">
        <v>1786</v>
      </c>
      <c r="W234" s="427" t="s">
        <v>5669</v>
      </c>
      <c r="X234" s="418">
        <v>5000</v>
      </c>
      <c r="Y234" s="530"/>
      <c r="Z234" s="530"/>
      <c r="AA234" s="530"/>
      <c r="AB234" s="530"/>
      <c r="AC234" s="530"/>
      <c r="AD234" s="530"/>
      <c r="AE234" s="530"/>
      <c r="AF234" s="530"/>
      <c r="AG234" s="530"/>
      <c r="AH234" s="530"/>
      <c r="AI234" s="530"/>
      <c r="AJ234" s="530"/>
      <c r="AK234" s="530"/>
      <c r="AL234" s="530"/>
      <c r="AM234" s="530"/>
      <c r="AN234" s="530"/>
      <c r="AO234" s="530"/>
      <c r="AP234" s="530"/>
      <c r="AQ234" s="530"/>
      <c r="AR234" s="530"/>
      <c r="AS234" s="530"/>
      <c r="AT234" s="530"/>
      <c r="AU234" s="530"/>
      <c r="AV234" s="530"/>
      <c r="AW234" s="530"/>
      <c r="AX234" s="530"/>
      <c r="AY234" s="530"/>
      <c r="AZ234" s="530"/>
      <c r="BA234" s="530"/>
      <c r="BB234" s="530"/>
      <c r="BC234" s="530"/>
      <c r="BD234" s="530"/>
      <c r="BE234" s="530"/>
      <c r="BF234" s="530"/>
      <c r="BG234" s="530"/>
      <c r="BH234" s="530"/>
      <c r="BI234" s="530"/>
      <c r="BJ234" s="530"/>
      <c r="BK234" s="530"/>
      <c r="BL234" s="530"/>
      <c r="BM234" s="530"/>
      <c r="BN234" s="530"/>
      <c r="BO234" s="530"/>
      <c r="BP234" s="530"/>
      <c r="BQ234" s="530"/>
      <c r="BR234" s="530"/>
      <c r="BS234" s="530"/>
      <c r="BT234" s="530"/>
      <c r="BU234" s="530"/>
      <c r="BV234" s="530"/>
      <c r="BW234" s="530"/>
      <c r="BX234" s="530"/>
      <c r="BY234" s="530"/>
      <c r="BZ234" s="530"/>
      <c r="CA234" s="530"/>
      <c r="CB234" s="530"/>
      <c r="CC234" s="530"/>
      <c r="CD234" s="530"/>
      <c r="CE234" s="530"/>
      <c r="CF234" s="530"/>
      <c r="CG234" s="530"/>
      <c r="CH234" s="530"/>
      <c r="CI234" s="530"/>
      <c r="CJ234" s="530"/>
      <c r="CK234" s="530"/>
      <c r="CL234" s="530"/>
      <c r="CM234" s="530"/>
      <c r="CN234" s="530"/>
      <c r="CO234" s="530"/>
      <c r="CP234" s="530"/>
      <c r="CQ234" s="530"/>
      <c r="CR234" s="530"/>
      <c r="CS234" s="530"/>
      <c r="CT234" s="530"/>
      <c r="CU234" s="530"/>
      <c r="CV234" s="530"/>
      <c r="CW234" s="530"/>
      <c r="CX234" s="530"/>
      <c r="CY234" s="530"/>
      <c r="CZ234" s="530"/>
      <c r="DA234" s="530"/>
      <c r="DB234" s="530"/>
      <c r="DC234" s="530"/>
      <c r="DD234" s="530"/>
      <c r="DE234" s="530"/>
      <c r="DF234" s="530"/>
      <c r="DG234" s="530"/>
      <c r="DH234" s="530"/>
      <c r="DI234" s="530"/>
      <c r="DJ234" s="530"/>
      <c r="DK234" s="530"/>
      <c r="DL234" s="530"/>
      <c r="DM234" s="530"/>
      <c r="DN234" s="530"/>
      <c r="DO234" s="530"/>
      <c r="DP234" s="530"/>
      <c r="DQ234" s="530"/>
      <c r="DR234" s="530"/>
      <c r="DS234" s="530"/>
      <c r="DT234" s="530"/>
      <c r="DU234" s="530"/>
      <c r="DV234" s="530"/>
      <c r="DW234" s="530"/>
      <c r="DX234" s="530"/>
      <c r="DY234" s="530"/>
      <c r="DZ234" s="530"/>
      <c r="EA234" s="530"/>
      <c r="EB234" s="530"/>
      <c r="EC234" s="530"/>
      <c r="ED234" s="530"/>
      <c r="EE234" s="530"/>
      <c r="EF234" s="530"/>
      <c r="EG234" s="530"/>
      <c r="EH234" s="530"/>
      <c r="EI234" s="530"/>
      <c r="EJ234" s="530"/>
      <c r="EK234" s="530"/>
      <c r="EL234" s="530"/>
      <c r="EM234" s="530"/>
      <c r="EN234" s="530"/>
      <c r="EO234" s="530"/>
      <c r="EP234" s="530"/>
      <c r="EQ234" s="530"/>
      <c r="ER234" s="530"/>
      <c r="ES234" s="530"/>
      <c r="ET234" s="530"/>
      <c r="EU234" s="530"/>
      <c r="EV234" s="530"/>
      <c r="EW234" s="530"/>
      <c r="EX234" s="530"/>
      <c r="EY234" s="530"/>
      <c r="EZ234" s="530"/>
      <c r="FA234" s="530"/>
      <c r="FB234" s="530"/>
      <c r="FC234" s="530"/>
      <c r="FD234" s="530"/>
      <c r="FE234" s="530"/>
      <c r="FF234" s="530"/>
      <c r="FG234" s="530"/>
      <c r="FH234" s="530"/>
      <c r="FI234" s="530"/>
      <c r="FJ234" s="530"/>
      <c r="FK234" s="530"/>
      <c r="FL234" s="530"/>
      <c r="FM234" s="530"/>
      <c r="FN234" s="530"/>
      <c r="FO234" s="530"/>
      <c r="FP234" s="530"/>
      <c r="FQ234" s="530"/>
      <c r="FR234" s="530"/>
      <c r="FS234" s="530"/>
      <c r="FT234" s="530"/>
      <c r="FU234" s="530"/>
      <c r="FV234" s="530"/>
      <c r="FW234" s="530"/>
      <c r="FX234" s="530"/>
      <c r="FY234" s="530"/>
      <c r="FZ234" s="530"/>
      <c r="GA234" s="530"/>
      <c r="GB234" s="530"/>
      <c r="GC234" s="530"/>
      <c r="GD234" s="530"/>
      <c r="GE234" s="530"/>
      <c r="GF234" s="530"/>
      <c r="GG234" s="530"/>
      <c r="GH234" s="530"/>
      <c r="GI234" s="530"/>
      <c r="GJ234" s="530"/>
      <c r="GK234" s="530"/>
      <c r="GL234" s="530"/>
      <c r="GM234" s="530"/>
      <c r="GN234" s="530"/>
      <c r="GO234" s="530"/>
      <c r="GP234" s="530"/>
      <c r="GQ234" s="530"/>
      <c r="GR234" s="530"/>
      <c r="GS234" s="530"/>
      <c r="GT234" s="530"/>
      <c r="GU234" s="530"/>
      <c r="GV234" s="530"/>
      <c r="GW234" s="530"/>
      <c r="GX234" s="530"/>
      <c r="GY234" s="530"/>
      <c r="GZ234" s="530"/>
      <c r="HA234" s="530"/>
      <c r="HB234" s="530"/>
      <c r="HC234" s="530"/>
      <c r="HD234" s="530"/>
      <c r="HE234" s="530"/>
      <c r="HF234" s="530"/>
      <c r="HG234" s="530"/>
      <c r="HH234" s="530"/>
      <c r="HI234" s="530"/>
      <c r="HJ234" s="530"/>
      <c r="HK234" s="530"/>
      <c r="HL234" s="530"/>
      <c r="HM234" s="530"/>
      <c r="HN234" s="530"/>
      <c r="HO234" s="530"/>
      <c r="HP234" s="530"/>
      <c r="HQ234" s="530"/>
      <c r="HR234" s="530"/>
      <c r="HS234" s="530"/>
      <c r="HT234" s="530"/>
      <c r="HU234" s="530"/>
      <c r="HV234" s="530"/>
      <c r="HW234" s="530"/>
      <c r="HX234" s="530"/>
      <c r="HY234" s="530"/>
      <c r="HZ234" s="530"/>
      <c r="IA234" s="530"/>
      <c r="IB234" s="530"/>
      <c r="IC234" s="530"/>
      <c r="ID234" s="530"/>
      <c r="IE234" s="530"/>
      <c r="IF234" s="530"/>
      <c r="IG234" s="530"/>
      <c r="IH234" s="530"/>
      <c r="II234" s="530"/>
      <c r="IJ234" s="530"/>
      <c r="IK234" s="530"/>
      <c r="IL234" s="530"/>
      <c r="IM234" s="530"/>
      <c r="IN234" s="530"/>
      <c r="IO234" s="530"/>
      <c r="IP234" s="530"/>
      <c r="IQ234" s="530"/>
    </row>
    <row r="235" spans="1:251" ht="55.5" customHeight="1" x14ac:dyDescent="0.2">
      <c r="A235" s="469">
        <v>225</v>
      </c>
      <c r="B235" s="384" t="s">
        <v>4324</v>
      </c>
      <c r="C235" s="425" t="s">
        <v>4040</v>
      </c>
      <c r="D235" s="425">
        <v>77</v>
      </c>
      <c r="E235" s="368" t="s">
        <v>6390</v>
      </c>
      <c r="F235" s="367" t="s">
        <v>3122</v>
      </c>
      <c r="G235" s="367" t="s">
        <v>6165</v>
      </c>
      <c r="H235" s="368" t="s">
        <v>6166</v>
      </c>
      <c r="I235" s="447" t="s">
        <v>6731</v>
      </c>
      <c r="J235" s="447" t="s">
        <v>6812</v>
      </c>
      <c r="K235" s="469" t="s">
        <v>6167</v>
      </c>
      <c r="L235" s="410" t="s">
        <v>6168</v>
      </c>
      <c r="M235" s="447" t="s">
        <v>6889</v>
      </c>
      <c r="N235" s="407" t="s">
        <v>6167</v>
      </c>
      <c r="O235" s="370">
        <v>43601</v>
      </c>
      <c r="P235" s="370">
        <v>45428</v>
      </c>
      <c r="Q235" s="376" t="s">
        <v>17</v>
      </c>
      <c r="R235" s="394" t="s">
        <v>15</v>
      </c>
      <c r="S235" s="394" t="s">
        <v>6169</v>
      </c>
      <c r="T235" s="394" t="s">
        <v>6170</v>
      </c>
      <c r="U235" s="394" t="s">
        <v>6171</v>
      </c>
      <c r="V235" s="394" t="s">
        <v>1786</v>
      </c>
      <c r="W235" s="427" t="s">
        <v>6172</v>
      </c>
      <c r="X235" s="418">
        <v>6000</v>
      </c>
      <c r="Y235" s="530"/>
      <c r="Z235" s="530"/>
      <c r="AA235" s="530"/>
      <c r="AB235" s="530"/>
      <c r="AC235" s="530"/>
      <c r="AD235" s="530"/>
      <c r="AE235" s="530"/>
      <c r="AF235" s="530"/>
      <c r="AG235" s="530"/>
      <c r="AH235" s="530"/>
      <c r="AI235" s="530"/>
      <c r="AJ235" s="530"/>
      <c r="AK235" s="530"/>
      <c r="AL235" s="530"/>
      <c r="AM235" s="530"/>
      <c r="AN235" s="530"/>
      <c r="AO235" s="530"/>
      <c r="AP235" s="530"/>
      <c r="AQ235" s="530"/>
      <c r="AR235" s="530"/>
      <c r="AS235" s="530"/>
      <c r="AT235" s="530"/>
      <c r="AU235" s="530"/>
      <c r="AV235" s="530"/>
      <c r="AW235" s="530"/>
      <c r="AX235" s="530"/>
      <c r="AY235" s="530"/>
      <c r="AZ235" s="530"/>
      <c r="BA235" s="530"/>
      <c r="BB235" s="530"/>
      <c r="BC235" s="530"/>
      <c r="BD235" s="530"/>
      <c r="BE235" s="530"/>
      <c r="BF235" s="530"/>
      <c r="BG235" s="530"/>
      <c r="BH235" s="530"/>
      <c r="BI235" s="530"/>
      <c r="BJ235" s="530"/>
      <c r="BK235" s="530"/>
      <c r="BL235" s="530"/>
      <c r="BM235" s="530"/>
      <c r="BN235" s="530"/>
      <c r="BO235" s="530"/>
      <c r="BP235" s="530"/>
      <c r="BQ235" s="530"/>
      <c r="BR235" s="530"/>
      <c r="BS235" s="530"/>
      <c r="BT235" s="530"/>
      <c r="BU235" s="530"/>
      <c r="BV235" s="530"/>
      <c r="BW235" s="530"/>
      <c r="BX235" s="530"/>
      <c r="BY235" s="530"/>
      <c r="BZ235" s="530"/>
      <c r="CA235" s="530"/>
      <c r="CB235" s="530"/>
      <c r="CC235" s="530"/>
      <c r="CD235" s="530"/>
      <c r="CE235" s="530"/>
      <c r="CF235" s="530"/>
      <c r="CG235" s="530"/>
      <c r="CH235" s="530"/>
      <c r="CI235" s="530"/>
      <c r="CJ235" s="530"/>
      <c r="CK235" s="530"/>
      <c r="CL235" s="530"/>
      <c r="CM235" s="530"/>
      <c r="CN235" s="530"/>
      <c r="CO235" s="530"/>
      <c r="CP235" s="530"/>
      <c r="CQ235" s="530"/>
      <c r="CR235" s="530"/>
      <c r="CS235" s="530"/>
      <c r="CT235" s="530"/>
      <c r="CU235" s="530"/>
      <c r="CV235" s="530"/>
      <c r="CW235" s="530"/>
      <c r="CX235" s="530"/>
      <c r="CY235" s="530"/>
      <c r="CZ235" s="530"/>
      <c r="DA235" s="530"/>
      <c r="DB235" s="530"/>
      <c r="DC235" s="530"/>
      <c r="DD235" s="530"/>
      <c r="DE235" s="530"/>
      <c r="DF235" s="530"/>
      <c r="DG235" s="530"/>
      <c r="DH235" s="530"/>
      <c r="DI235" s="530"/>
      <c r="DJ235" s="530"/>
      <c r="DK235" s="530"/>
      <c r="DL235" s="530"/>
      <c r="DM235" s="530"/>
      <c r="DN235" s="530"/>
      <c r="DO235" s="530"/>
      <c r="DP235" s="530"/>
      <c r="DQ235" s="530"/>
      <c r="DR235" s="530"/>
      <c r="DS235" s="530"/>
      <c r="DT235" s="530"/>
      <c r="DU235" s="530"/>
      <c r="DV235" s="530"/>
      <c r="DW235" s="530"/>
      <c r="DX235" s="530"/>
      <c r="DY235" s="530"/>
      <c r="DZ235" s="530"/>
      <c r="EA235" s="530"/>
      <c r="EB235" s="530"/>
      <c r="EC235" s="530"/>
      <c r="ED235" s="530"/>
      <c r="EE235" s="530"/>
      <c r="EF235" s="530"/>
      <c r="EG235" s="530"/>
      <c r="EH235" s="530"/>
      <c r="EI235" s="530"/>
      <c r="EJ235" s="530"/>
      <c r="EK235" s="530"/>
      <c r="EL235" s="530"/>
      <c r="EM235" s="530"/>
      <c r="EN235" s="530"/>
      <c r="EO235" s="530"/>
      <c r="EP235" s="530"/>
      <c r="EQ235" s="530"/>
      <c r="ER235" s="530"/>
      <c r="ES235" s="530"/>
      <c r="ET235" s="530"/>
      <c r="EU235" s="530"/>
      <c r="EV235" s="530"/>
      <c r="EW235" s="530"/>
      <c r="EX235" s="530"/>
      <c r="EY235" s="530"/>
      <c r="EZ235" s="530"/>
      <c r="FA235" s="530"/>
      <c r="FB235" s="530"/>
      <c r="FC235" s="530"/>
      <c r="FD235" s="530"/>
      <c r="FE235" s="530"/>
      <c r="FF235" s="530"/>
      <c r="FG235" s="530"/>
      <c r="FH235" s="530"/>
      <c r="FI235" s="530"/>
      <c r="FJ235" s="530"/>
      <c r="FK235" s="530"/>
      <c r="FL235" s="530"/>
      <c r="FM235" s="530"/>
      <c r="FN235" s="530"/>
      <c r="FO235" s="530"/>
      <c r="FP235" s="530"/>
      <c r="FQ235" s="530"/>
      <c r="FR235" s="530"/>
      <c r="FS235" s="530"/>
      <c r="FT235" s="530"/>
      <c r="FU235" s="530"/>
      <c r="FV235" s="530"/>
      <c r="FW235" s="530"/>
      <c r="FX235" s="530"/>
      <c r="FY235" s="530"/>
      <c r="FZ235" s="530"/>
      <c r="GA235" s="530"/>
      <c r="GB235" s="530"/>
      <c r="GC235" s="530"/>
      <c r="GD235" s="530"/>
      <c r="GE235" s="530"/>
      <c r="GF235" s="530"/>
      <c r="GG235" s="530"/>
      <c r="GH235" s="530"/>
      <c r="GI235" s="530"/>
      <c r="GJ235" s="530"/>
      <c r="GK235" s="530"/>
      <c r="GL235" s="530"/>
      <c r="GM235" s="530"/>
      <c r="GN235" s="530"/>
      <c r="GO235" s="530"/>
      <c r="GP235" s="530"/>
      <c r="GQ235" s="530"/>
      <c r="GR235" s="530"/>
      <c r="GS235" s="530"/>
      <c r="GT235" s="530"/>
      <c r="GU235" s="530"/>
      <c r="GV235" s="530"/>
      <c r="GW235" s="530"/>
      <c r="GX235" s="530"/>
      <c r="GY235" s="530"/>
      <c r="GZ235" s="530"/>
      <c r="HA235" s="530"/>
      <c r="HB235" s="530"/>
      <c r="HC235" s="530"/>
      <c r="HD235" s="530"/>
      <c r="HE235" s="530"/>
      <c r="HF235" s="530"/>
      <c r="HG235" s="530"/>
      <c r="HH235" s="530"/>
      <c r="HI235" s="530"/>
      <c r="HJ235" s="530"/>
      <c r="HK235" s="530"/>
      <c r="HL235" s="530"/>
      <c r="HM235" s="530"/>
      <c r="HN235" s="530"/>
      <c r="HO235" s="530"/>
      <c r="HP235" s="530"/>
      <c r="HQ235" s="530"/>
      <c r="HR235" s="530"/>
      <c r="HS235" s="530"/>
      <c r="HT235" s="530"/>
      <c r="HU235" s="530"/>
      <c r="HV235" s="530"/>
      <c r="HW235" s="530"/>
      <c r="HX235" s="530"/>
      <c r="HY235" s="530"/>
      <c r="HZ235" s="530"/>
      <c r="IA235" s="530"/>
      <c r="IB235" s="530"/>
      <c r="IC235" s="530"/>
      <c r="ID235" s="530"/>
      <c r="IE235" s="530"/>
      <c r="IF235" s="530"/>
      <c r="IG235" s="530"/>
      <c r="IH235" s="530"/>
      <c r="II235" s="530"/>
      <c r="IJ235" s="530"/>
      <c r="IK235" s="530"/>
      <c r="IL235" s="530"/>
      <c r="IM235" s="530"/>
      <c r="IN235" s="530"/>
      <c r="IO235" s="530"/>
      <c r="IP235" s="530"/>
      <c r="IQ235" s="530"/>
    </row>
    <row r="236" spans="1:251" ht="55.5" customHeight="1" x14ac:dyDescent="0.2">
      <c r="A236" s="469">
        <v>226</v>
      </c>
      <c r="B236" s="384" t="s">
        <v>4311</v>
      </c>
      <c r="C236" s="425" t="s">
        <v>4040</v>
      </c>
      <c r="D236" s="425">
        <v>77</v>
      </c>
      <c r="E236" s="368" t="s">
        <v>7623</v>
      </c>
      <c r="F236" s="367" t="s">
        <v>3122</v>
      </c>
      <c r="G236" s="367" t="s">
        <v>4904</v>
      </c>
      <c r="H236" s="368" t="s">
        <v>7353</v>
      </c>
      <c r="I236" s="448" t="s">
        <v>7354</v>
      </c>
      <c r="J236" s="448" t="s">
        <v>7355</v>
      </c>
      <c r="K236" s="469" t="s">
        <v>7624</v>
      </c>
      <c r="L236" s="410" t="s">
        <v>7625</v>
      </c>
      <c r="M236" s="447" t="s">
        <v>7626</v>
      </c>
      <c r="N236" s="469" t="s">
        <v>7624</v>
      </c>
      <c r="O236" s="370">
        <v>43859</v>
      </c>
      <c r="P236" s="370">
        <v>45686</v>
      </c>
      <c r="Q236" s="376" t="s">
        <v>18</v>
      </c>
      <c r="R236" s="394" t="s">
        <v>19</v>
      </c>
      <c r="S236" s="394" t="s">
        <v>5980</v>
      </c>
      <c r="T236" s="394" t="s">
        <v>7627</v>
      </c>
      <c r="U236" s="394" t="s">
        <v>7628</v>
      </c>
      <c r="V236" s="394" t="s">
        <v>1786</v>
      </c>
      <c r="W236" s="427" t="s">
        <v>7629</v>
      </c>
      <c r="X236" s="418">
        <v>5000</v>
      </c>
      <c r="Y236" s="530"/>
      <c r="Z236" s="530"/>
      <c r="AA236" s="530"/>
      <c r="AB236" s="530"/>
      <c r="AC236" s="530"/>
      <c r="AD236" s="530"/>
      <c r="AE236" s="530"/>
      <c r="AF236" s="530"/>
      <c r="AG236" s="530"/>
      <c r="AH236" s="530"/>
      <c r="AI236" s="530"/>
      <c r="AJ236" s="530"/>
      <c r="AK236" s="530"/>
      <c r="AL236" s="530"/>
      <c r="AM236" s="530"/>
      <c r="AN236" s="530"/>
      <c r="AO236" s="530"/>
      <c r="AP236" s="530"/>
      <c r="AQ236" s="530"/>
      <c r="AR236" s="530"/>
      <c r="AS236" s="530"/>
      <c r="AT236" s="530"/>
      <c r="AU236" s="530"/>
      <c r="AV236" s="530"/>
      <c r="AW236" s="530"/>
      <c r="AX236" s="530"/>
      <c r="AY236" s="530"/>
      <c r="AZ236" s="530"/>
      <c r="BA236" s="530"/>
      <c r="BB236" s="530"/>
      <c r="BC236" s="530"/>
      <c r="BD236" s="530"/>
      <c r="BE236" s="530"/>
      <c r="BF236" s="530"/>
      <c r="BG236" s="530"/>
      <c r="BH236" s="530"/>
      <c r="BI236" s="530"/>
      <c r="BJ236" s="530"/>
      <c r="BK236" s="530"/>
      <c r="BL236" s="530"/>
      <c r="BM236" s="530"/>
      <c r="BN236" s="530"/>
      <c r="BO236" s="530"/>
      <c r="BP236" s="530"/>
      <c r="BQ236" s="530"/>
      <c r="BR236" s="530"/>
      <c r="BS236" s="530"/>
      <c r="BT236" s="530"/>
      <c r="BU236" s="530"/>
      <c r="BV236" s="530"/>
      <c r="BW236" s="530"/>
      <c r="BX236" s="530"/>
      <c r="BY236" s="530"/>
      <c r="BZ236" s="530"/>
      <c r="CA236" s="530"/>
      <c r="CB236" s="530"/>
      <c r="CC236" s="530"/>
      <c r="CD236" s="530"/>
      <c r="CE236" s="530"/>
      <c r="CF236" s="530"/>
      <c r="CG236" s="530"/>
      <c r="CH236" s="530"/>
      <c r="CI236" s="530"/>
      <c r="CJ236" s="530"/>
      <c r="CK236" s="530"/>
      <c r="CL236" s="530"/>
      <c r="CM236" s="530"/>
      <c r="CN236" s="530"/>
      <c r="CO236" s="530"/>
      <c r="CP236" s="530"/>
      <c r="CQ236" s="530"/>
      <c r="CR236" s="530"/>
      <c r="CS236" s="530"/>
      <c r="CT236" s="530"/>
      <c r="CU236" s="530"/>
      <c r="CV236" s="530"/>
      <c r="CW236" s="530"/>
      <c r="CX236" s="530"/>
      <c r="CY236" s="530"/>
      <c r="CZ236" s="530"/>
      <c r="DA236" s="530"/>
      <c r="DB236" s="530"/>
      <c r="DC236" s="530"/>
      <c r="DD236" s="530"/>
      <c r="DE236" s="530"/>
      <c r="DF236" s="530"/>
      <c r="DG236" s="530"/>
      <c r="DH236" s="530"/>
      <c r="DI236" s="530"/>
      <c r="DJ236" s="530"/>
      <c r="DK236" s="530"/>
      <c r="DL236" s="530"/>
      <c r="DM236" s="530"/>
      <c r="DN236" s="530"/>
      <c r="DO236" s="530"/>
      <c r="DP236" s="530"/>
      <c r="DQ236" s="530"/>
      <c r="DR236" s="530"/>
      <c r="DS236" s="530"/>
      <c r="DT236" s="530"/>
      <c r="DU236" s="530"/>
      <c r="DV236" s="530"/>
      <c r="DW236" s="530"/>
      <c r="DX236" s="530"/>
      <c r="DY236" s="530"/>
      <c r="DZ236" s="530"/>
      <c r="EA236" s="530"/>
      <c r="EB236" s="530"/>
      <c r="EC236" s="530"/>
      <c r="ED236" s="530"/>
      <c r="EE236" s="530"/>
      <c r="EF236" s="530"/>
      <c r="EG236" s="530"/>
      <c r="EH236" s="530"/>
      <c r="EI236" s="530"/>
      <c r="EJ236" s="530"/>
      <c r="EK236" s="530"/>
      <c r="EL236" s="530"/>
      <c r="EM236" s="530"/>
      <c r="EN236" s="530"/>
      <c r="EO236" s="530"/>
      <c r="EP236" s="530"/>
      <c r="EQ236" s="530"/>
      <c r="ER236" s="530"/>
      <c r="ES236" s="530"/>
      <c r="ET236" s="530"/>
      <c r="EU236" s="530"/>
      <c r="EV236" s="530"/>
      <c r="EW236" s="530"/>
      <c r="EX236" s="530"/>
      <c r="EY236" s="530"/>
      <c r="EZ236" s="530"/>
      <c r="FA236" s="530"/>
      <c r="FB236" s="530"/>
      <c r="FC236" s="530"/>
      <c r="FD236" s="530"/>
      <c r="FE236" s="530"/>
      <c r="FF236" s="530"/>
      <c r="FG236" s="530"/>
      <c r="FH236" s="530"/>
      <c r="FI236" s="530"/>
      <c r="FJ236" s="530"/>
      <c r="FK236" s="530"/>
      <c r="FL236" s="530"/>
      <c r="FM236" s="530"/>
      <c r="FN236" s="530"/>
      <c r="FO236" s="530"/>
      <c r="FP236" s="530"/>
      <c r="FQ236" s="530"/>
      <c r="FR236" s="530"/>
      <c r="FS236" s="530"/>
      <c r="FT236" s="530"/>
      <c r="FU236" s="530"/>
      <c r="FV236" s="530"/>
      <c r="FW236" s="530"/>
      <c r="FX236" s="530"/>
      <c r="FY236" s="530"/>
      <c r="FZ236" s="530"/>
      <c r="GA236" s="530"/>
      <c r="GB236" s="530"/>
      <c r="GC236" s="530"/>
      <c r="GD236" s="530"/>
      <c r="GE236" s="530"/>
      <c r="GF236" s="530"/>
      <c r="GG236" s="530"/>
      <c r="GH236" s="530"/>
      <c r="GI236" s="530"/>
      <c r="GJ236" s="530"/>
      <c r="GK236" s="530"/>
      <c r="GL236" s="530"/>
      <c r="GM236" s="530"/>
      <c r="GN236" s="530"/>
      <c r="GO236" s="530"/>
      <c r="GP236" s="530"/>
      <c r="GQ236" s="530"/>
      <c r="GR236" s="530"/>
      <c r="GS236" s="530"/>
      <c r="GT236" s="530"/>
      <c r="GU236" s="530"/>
      <c r="GV236" s="530"/>
      <c r="GW236" s="530"/>
      <c r="GX236" s="530"/>
      <c r="GY236" s="530"/>
      <c r="GZ236" s="530"/>
      <c r="HA236" s="530"/>
      <c r="HB236" s="530"/>
      <c r="HC236" s="530"/>
      <c r="HD236" s="530"/>
      <c r="HE236" s="530"/>
      <c r="HF236" s="530"/>
      <c r="HG236" s="530"/>
      <c r="HH236" s="530"/>
      <c r="HI236" s="530"/>
      <c r="HJ236" s="530"/>
      <c r="HK236" s="530"/>
      <c r="HL236" s="530"/>
      <c r="HM236" s="530"/>
      <c r="HN236" s="530"/>
      <c r="HO236" s="530"/>
      <c r="HP236" s="530"/>
      <c r="HQ236" s="530"/>
      <c r="HR236" s="530"/>
      <c r="HS236" s="530"/>
      <c r="HT236" s="530"/>
      <c r="HU236" s="530"/>
      <c r="HV236" s="530"/>
      <c r="HW236" s="530"/>
      <c r="HX236" s="530"/>
      <c r="HY236" s="530"/>
      <c r="HZ236" s="530"/>
      <c r="IA236" s="530"/>
      <c r="IB236" s="530"/>
      <c r="IC236" s="530"/>
      <c r="ID236" s="530"/>
      <c r="IE236" s="530"/>
      <c r="IF236" s="530"/>
      <c r="IG236" s="530"/>
      <c r="IH236" s="530"/>
      <c r="II236" s="530"/>
      <c r="IJ236" s="530"/>
      <c r="IK236" s="530"/>
      <c r="IL236" s="530"/>
      <c r="IM236" s="530"/>
      <c r="IN236" s="530"/>
      <c r="IO236" s="530"/>
      <c r="IP236" s="530"/>
      <c r="IQ236" s="530"/>
    </row>
    <row r="237" spans="1:251" ht="55.5" customHeight="1" x14ac:dyDescent="0.2">
      <c r="A237" s="469">
        <v>227</v>
      </c>
      <c r="B237" s="384" t="s">
        <v>6353</v>
      </c>
      <c r="C237" s="425" t="s">
        <v>4040</v>
      </c>
      <c r="D237" s="425">
        <v>77</v>
      </c>
      <c r="E237" s="368" t="s">
        <v>7623</v>
      </c>
      <c r="F237" s="367" t="s">
        <v>3122</v>
      </c>
      <c r="G237" s="367" t="s">
        <v>7630</v>
      </c>
      <c r="H237" s="368" t="s">
        <v>7353</v>
      </c>
      <c r="I237" s="448" t="s">
        <v>7354</v>
      </c>
      <c r="J237" s="448" t="s">
        <v>7355</v>
      </c>
      <c r="K237" s="469" t="s">
        <v>7631</v>
      </c>
      <c r="L237" s="410" t="s">
        <v>7625</v>
      </c>
      <c r="M237" s="447" t="s">
        <v>7626</v>
      </c>
      <c r="N237" s="469" t="s">
        <v>7631</v>
      </c>
      <c r="O237" s="370">
        <v>43859</v>
      </c>
      <c r="P237" s="370">
        <v>45686</v>
      </c>
      <c r="Q237" s="376" t="s">
        <v>17</v>
      </c>
      <c r="R237" s="394" t="s">
        <v>15</v>
      </c>
      <c r="S237" s="394" t="s">
        <v>7632</v>
      </c>
      <c r="T237" s="394" t="s">
        <v>7633</v>
      </c>
      <c r="U237" s="394" t="s">
        <v>7634</v>
      </c>
      <c r="V237" s="394" t="s">
        <v>1786</v>
      </c>
      <c r="W237" s="427" t="s">
        <v>7635</v>
      </c>
      <c r="X237" s="418">
        <v>5000</v>
      </c>
      <c r="Y237" s="530"/>
      <c r="Z237" s="530"/>
      <c r="AA237" s="530"/>
      <c r="AB237" s="530"/>
      <c r="AC237" s="530"/>
      <c r="AD237" s="530"/>
      <c r="AE237" s="530"/>
      <c r="AF237" s="530"/>
      <c r="AG237" s="530"/>
      <c r="AH237" s="530"/>
      <c r="AI237" s="530"/>
      <c r="AJ237" s="530"/>
      <c r="AK237" s="530"/>
      <c r="AL237" s="530"/>
      <c r="AM237" s="530"/>
      <c r="AN237" s="530"/>
      <c r="AO237" s="530"/>
      <c r="AP237" s="530"/>
      <c r="AQ237" s="530"/>
      <c r="AR237" s="530"/>
      <c r="AS237" s="530"/>
      <c r="AT237" s="530"/>
      <c r="AU237" s="530"/>
      <c r="AV237" s="530"/>
      <c r="AW237" s="530"/>
      <c r="AX237" s="530"/>
      <c r="AY237" s="530"/>
      <c r="AZ237" s="530"/>
      <c r="BA237" s="530"/>
      <c r="BB237" s="530"/>
      <c r="BC237" s="530"/>
      <c r="BD237" s="530"/>
      <c r="BE237" s="530"/>
      <c r="BF237" s="530"/>
      <c r="BG237" s="530"/>
      <c r="BH237" s="530"/>
      <c r="BI237" s="530"/>
      <c r="BJ237" s="530"/>
      <c r="BK237" s="530"/>
      <c r="BL237" s="530"/>
      <c r="BM237" s="530"/>
      <c r="BN237" s="530"/>
      <c r="BO237" s="530"/>
      <c r="BP237" s="530"/>
      <c r="BQ237" s="530"/>
      <c r="BR237" s="530"/>
      <c r="BS237" s="530"/>
      <c r="BT237" s="530"/>
      <c r="BU237" s="530"/>
      <c r="BV237" s="530"/>
      <c r="BW237" s="530"/>
      <c r="BX237" s="530"/>
      <c r="BY237" s="530"/>
      <c r="BZ237" s="530"/>
      <c r="CA237" s="530"/>
      <c r="CB237" s="530"/>
      <c r="CC237" s="530"/>
      <c r="CD237" s="530"/>
      <c r="CE237" s="530"/>
      <c r="CF237" s="530"/>
      <c r="CG237" s="530"/>
      <c r="CH237" s="530"/>
      <c r="CI237" s="530"/>
      <c r="CJ237" s="530"/>
      <c r="CK237" s="530"/>
      <c r="CL237" s="530"/>
      <c r="CM237" s="530"/>
      <c r="CN237" s="530"/>
      <c r="CO237" s="530"/>
      <c r="CP237" s="530"/>
      <c r="CQ237" s="530"/>
      <c r="CR237" s="530"/>
      <c r="CS237" s="530"/>
      <c r="CT237" s="530"/>
      <c r="CU237" s="530"/>
      <c r="CV237" s="530"/>
      <c r="CW237" s="530"/>
      <c r="CX237" s="530"/>
      <c r="CY237" s="530"/>
      <c r="CZ237" s="530"/>
      <c r="DA237" s="530"/>
      <c r="DB237" s="530"/>
      <c r="DC237" s="530"/>
      <c r="DD237" s="530"/>
      <c r="DE237" s="530"/>
      <c r="DF237" s="530"/>
      <c r="DG237" s="530"/>
      <c r="DH237" s="530"/>
      <c r="DI237" s="530"/>
      <c r="DJ237" s="530"/>
      <c r="DK237" s="530"/>
      <c r="DL237" s="530"/>
      <c r="DM237" s="530"/>
      <c r="DN237" s="530"/>
      <c r="DO237" s="530"/>
      <c r="DP237" s="530"/>
      <c r="DQ237" s="530"/>
      <c r="DR237" s="530"/>
      <c r="DS237" s="530"/>
      <c r="DT237" s="530"/>
      <c r="DU237" s="530"/>
      <c r="DV237" s="530"/>
      <c r="DW237" s="530"/>
      <c r="DX237" s="530"/>
      <c r="DY237" s="530"/>
      <c r="DZ237" s="530"/>
      <c r="EA237" s="530"/>
      <c r="EB237" s="530"/>
      <c r="EC237" s="530"/>
      <c r="ED237" s="530"/>
      <c r="EE237" s="530"/>
      <c r="EF237" s="530"/>
      <c r="EG237" s="530"/>
      <c r="EH237" s="530"/>
      <c r="EI237" s="530"/>
      <c r="EJ237" s="530"/>
      <c r="EK237" s="530"/>
      <c r="EL237" s="530"/>
      <c r="EM237" s="530"/>
      <c r="EN237" s="530"/>
      <c r="EO237" s="530"/>
      <c r="EP237" s="530"/>
      <c r="EQ237" s="530"/>
      <c r="ER237" s="530"/>
      <c r="ES237" s="530"/>
      <c r="ET237" s="530"/>
      <c r="EU237" s="530"/>
      <c r="EV237" s="530"/>
      <c r="EW237" s="530"/>
      <c r="EX237" s="530"/>
      <c r="EY237" s="530"/>
      <c r="EZ237" s="530"/>
      <c r="FA237" s="530"/>
      <c r="FB237" s="530"/>
      <c r="FC237" s="530"/>
      <c r="FD237" s="530"/>
      <c r="FE237" s="530"/>
      <c r="FF237" s="530"/>
      <c r="FG237" s="530"/>
      <c r="FH237" s="530"/>
      <c r="FI237" s="530"/>
      <c r="FJ237" s="530"/>
      <c r="FK237" s="530"/>
      <c r="FL237" s="530"/>
      <c r="FM237" s="530"/>
      <c r="FN237" s="530"/>
      <c r="FO237" s="530"/>
      <c r="FP237" s="530"/>
      <c r="FQ237" s="530"/>
      <c r="FR237" s="530"/>
      <c r="FS237" s="530"/>
      <c r="FT237" s="530"/>
      <c r="FU237" s="530"/>
      <c r="FV237" s="530"/>
      <c r="FW237" s="530"/>
      <c r="FX237" s="530"/>
      <c r="FY237" s="530"/>
      <c r="FZ237" s="530"/>
      <c r="GA237" s="530"/>
      <c r="GB237" s="530"/>
      <c r="GC237" s="530"/>
      <c r="GD237" s="530"/>
      <c r="GE237" s="530"/>
      <c r="GF237" s="530"/>
      <c r="GG237" s="530"/>
      <c r="GH237" s="530"/>
      <c r="GI237" s="530"/>
      <c r="GJ237" s="530"/>
      <c r="GK237" s="530"/>
      <c r="GL237" s="530"/>
      <c r="GM237" s="530"/>
      <c r="GN237" s="530"/>
      <c r="GO237" s="530"/>
      <c r="GP237" s="530"/>
      <c r="GQ237" s="530"/>
      <c r="GR237" s="530"/>
      <c r="GS237" s="530"/>
      <c r="GT237" s="530"/>
      <c r="GU237" s="530"/>
      <c r="GV237" s="530"/>
      <c r="GW237" s="530"/>
      <c r="GX237" s="530"/>
      <c r="GY237" s="530"/>
      <c r="GZ237" s="530"/>
      <c r="HA237" s="530"/>
      <c r="HB237" s="530"/>
      <c r="HC237" s="530"/>
      <c r="HD237" s="530"/>
      <c r="HE237" s="530"/>
      <c r="HF237" s="530"/>
      <c r="HG237" s="530"/>
      <c r="HH237" s="530"/>
      <c r="HI237" s="530"/>
      <c r="HJ237" s="530"/>
      <c r="HK237" s="530"/>
      <c r="HL237" s="530"/>
      <c r="HM237" s="530"/>
      <c r="HN237" s="530"/>
      <c r="HO237" s="530"/>
      <c r="HP237" s="530"/>
      <c r="HQ237" s="530"/>
      <c r="HR237" s="530"/>
      <c r="HS237" s="530"/>
      <c r="HT237" s="530"/>
      <c r="HU237" s="530"/>
      <c r="HV237" s="530"/>
      <c r="HW237" s="530"/>
      <c r="HX237" s="530"/>
      <c r="HY237" s="530"/>
      <c r="HZ237" s="530"/>
      <c r="IA237" s="530"/>
      <c r="IB237" s="530"/>
      <c r="IC237" s="530"/>
      <c r="ID237" s="530"/>
      <c r="IE237" s="530"/>
      <c r="IF237" s="530"/>
      <c r="IG237" s="530"/>
      <c r="IH237" s="530"/>
      <c r="II237" s="530"/>
      <c r="IJ237" s="530"/>
      <c r="IK237" s="530"/>
      <c r="IL237" s="530"/>
      <c r="IM237" s="530"/>
      <c r="IN237" s="530"/>
      <c r="IO237" s="530"/>
      <c r="IP237" s="530"/>
      <c r="IQ237" s="530"/>
    </row>
    <row r="238" spans="1:251" ht="55.5" customHeight="1" x14ac:dyDescent="0.2">
      <c r="A238" s="469">
        <v>228</v>
      </c>
      <c r="B238" s="384" t="s">
        <v>4312</v>
      </c>
      <c r="C238" s="425" t="s">
        <v>4049</v>
      </c>
      <c r="D238" s="425">
        <v>54</v>
      </c>
      <c r="E238" s="368" t="s">
        <v>4693</v>
      </c>
      <c r="F238" s="367" t="s">
        <v>3122</v>
      </c>
      <c r="G238" s="367" t="s">
        <v>5305</v>
      </c>
      <c r="H238" s="368" t="s">
        <v>4254</v>
      </c>
      <c r="I238" s="447">
        <v>5410134455</v>
      </c>
      <c r="J238" s="395" t="s">
        <v>6997</v>
      </c>
      <c r="K238" s="469" t="s">
        <v>4694</v>
      </c>
      <c r="L238" s="410" t="s">
        <v>4310</v>
      </c>
      <c r="M238" s="447"/>
      <c r="N238" s="407" t="s">
        <v>4694</v>
      </c>
      <c r="O238" s="370">
        <v>43314</v>
      </c>
      <c r="P238" s="370">
        <v>45139</v>
      </c>
      <c r="Q238" s="376" t="s">
        <v>4494</v>
      </c>
      <c r="R238" s="394" t="s">
        <v>9</v>
      </c>
      <c r="S238" s="394" t="s">
        <v>5306</v>
      </c>
      <c r="T238" s="367" t="s">
        <v>5307</v>
      </c>
      <c r="U238" s="394" t="s">
        <v>5308</v>
      </c>
      <c r="V238" s="394" t="s">
        <v>5808</v>
      </c>
      <c r="W238" s="427" t="s">
        <v>4695</v>
      </c>
      <c r="X238" s="418">
        <v>3000</v>
      </c>
      <c r="Y238" s="530"/>
      <c r="Z238" s="530"/>
      <c r="AA238" s="530"/>
      <c r="AB238" s="530"/>
      <c r="AC238" s="530"/>
      <c r="AD238" s="530"/>
      <c r="AE238" s="530"/>
      <c r="AF238" s="530"/>
      <c r="AG238" s="530"/>
      <c r="AH238" s="530"/>
      <c r="AI238" s="530"/>
      <c r="AJ238" s="530"/>
      <c r="AK238" s="530"/>
      <c r="AL238" s="530"/>
      <c r="AM238" s="530"/>
      <c r="AN238" s="530"/>
      <c r="AO238" s="530"/>
      <c r="AP238" s="530"/>
      <c r="AQ238" s="530"/>
      <c r="AR238" s="530"/>
      <c r="AS238" s="530"/>
      <c r="AT238" s="530"/>
      <c r="AU238" s="530"/>
      <c r="AV238" s="530"/>
      <c r="AW238" s="530"/>
      <c r="AX238" s="530"/>
      <c r="AY238" s="530"/>
      <c r="AZ238" s="530"/>
      <c r="BA238" s="530"/>
      <c r="BB238" s="530"/>
      <c r="BC238" s="530"/>
      <c r="BD238" s="530"/>
      <c r="BE238" s="530"/>
      <c r="BF238" s="530"/>
      <c r="BG238" s="530"/>
      <c r="BH238" s="530"/>
      <c r="BI238" s="530"/>
      <c r="BJ238" s="530"/>
      <c r="BK238" s="530"/>
      <c r="BL238" s="530"/>
      <c r="BM238" s="530"/>
      <c r="BN238" s="530"/>
      <c r="BO238" s="530"/>
      <c r="BP238" s="530"/>
      <c r="BQ238" s="530"/>
      <c r="BR238" s="530"/>
      <c r="BS238" s="530"/>
      <c r="BT238" s="530"/>
      <c r="BU238" s="530"/>
      <c r="BV238" s="530"/>
      <c r="BW238" s="530"/>
      <c r="BX238" s="530"/>
      <c r="BY238" s="530"/>
      <c r="BZ238" s="530"/>
      <c r="CA238" s="530"/>
      <c r="CB238" s="530"/>
      <c r="CC238" s="530"/>
      <c r="CD238" s="530"/>
      <c r="CE238" s="530"/>
      <c r="CF238" s="530"/>
      <c r="CG238" s="530"/>
      <c r="CH238" s="530"/>
      <c r="CI238" s="530"/>
      <c r="CJ238" s="530"/>
      <c r="CK238" s="530"/>
      <c r="CL238" s="530"/>
      <c r="CM238" s="530"/>
      <c r="CN238" s="530"/>
      <c r="CO238" s="530"/>
      <c r="CP238" s="530"/>
      <c r="CQ238" s="530"/>
      <c r="CR238" s="530"/>
      <c r="CS238" s="530"/>
      <c r="CT238" s="530"/>
      <c r="CU238" s="530"/>
      <c r="CV238" s="530"/>
      <c r="CW238" s="530"/>
      <c r="CX238" s="530"/>
      <c r="CY238" s="530"/>
      <c r="CZ238" s="530"/>
      <c r="DA238" s="530"/>
      <c r="DB238" s="530"/>
      <c r="DC238" s="530"/>
      <c r="DD238" s="530"/>
      <c r="DE238" s="530"/>
      <c r="DF238" s="530"/>
      <c r="DG238" s="530"/>
      <c r="DH238" s="530"/>
      <c r="DI238" s="530"/>
      <c r="DJ238" s="530"/>
      <c r="DK238" s="530"/>
      <c r="DL238" s="530"/>
      <c r="DM238" s="530"/>
      <c r="DN238" s="530"/>
      <c r="DO238" s="530"/>
      <c r="DP238" s="530"/>
      <c r="DQ238" s="530"/>
      <c r="DR238" s="530"/>
      <c r="DS238" s="530"/>
      <c r="DT238" s="530"/>
      <c r="DU238" s="530"/>
      <c r="DV238" s="530"/>
      <c r="DW238" s="530"/>
      <c r="DX238" s="530"/>
      <c r="DY238" s="530"/>
      <c r="DZ238" s="530"/>
      <c r="EA238" s="530"/>
      <c r="EB238" s="530"/>
      <c r="EC238" s="530"/>
      <c r="ED238" s="530"/>
      <c r="EE238" s="530"/>
      <c r="EF238" s="530"/>
      <c r="EG238" s="530"/>
      <c r="EH238" s="530"/>
      <c r="EI238" s="530"/>
      <c r="EJ238" s="530"/>
      <c r="EK238" s="530"/>
      <c r="EL238" s="530"/>
      <c r="EM238" s="530"/>
      <c r="EN238" s="530"/>
      <c r="EO238" s="530"/>
      <c r="EP238" s="530"/>
      <c r="EQ238" s="530"/>
      <c r="ER238" s="530"/>
      <c r="ES238" s="530"/>
      <c r="ET238" s="530"/>
      <c r="EU238" s="530"/>
      <c r="EV238" s="530"/>
      <c r="EW238" s="530"/>
      <c r="EX238" s="530"/>
      <c r="EY238" s="530"/>
      <c r="EZ238" s="530"/>
      <c r="FA238" s="530"/>
      <c r="FB238" s="530"/>
      <c r="FC238" s="530"/>
      <c r="FD238" s="530"/>
      <c r="FE238" s="530"/>
      <c r="FF238" s="530"/>
      <c r="FG238" s="530"/>
      <c r="FH238" s="530"/>
      <c r="FI238" s="530"/>
      <c r="FJ238" s="530"/>
      <c r="FK238" s="530"/>
      <c r="FL238" s="530"/>
      <c r="FM238" s="530"/>
      <c r="FN238" s="530"/>
      <c r="FO238" s="530"/>
      <c r="FP238" s="530"/>
      <c r="FQ238" s="530"/>
      <c r="FR238" s="530"/>
      <c r="FS238" s="530"/>
      <c r="FT238" s="530"/>
      <c r="FU238" s="530"/>
      <c r="FV238" s="530"/>
      <c r="FW238" s="530"/>
      <c r="FX238" s="530"/>
      <c r="FY238" s="530"/>
      <c r="FZ238" s="530"/>
      <c r="GA238" s="530"/>
      <c r="GB238" s="530"/>
      <c r="GC238" s="530"/>
      <c r="GD238" s="530"/>
      <c r="GE238" s="530"/>
      <c r="GF238" s="530"/>
      <c r="GG238" s="530"/>
      <c r="GH238" s="530"/>
      <c r="GI238" s="530"/>
      <c r="GJ238" s="530"/>
      <c r="GK238" s="530"/>
      <c r="GL238" s="530"/>
      <c r="GM238" s="530"/>
      <c r="GN238" s="530"/>
      <c r="GO238" s="530"/>
      <c r="GP238" s="530"/>
      <c r="GQ238" s="530"/>
      <c r="GR238" s="530"/>
      <c r="GS238" s="530"/>
      <c r="GT238" s="530"/>
      <c r="GU238" s="530"/>
      <c r="GV238" s="530"/>
      <c r="GW238" s="530"/>
      <c r="GX238" s="530"/>
      <c r="GY238" s="530"/>
      <c r="GZ238" s="530"/>
      <c r="HA238" s="530"/>
      <c r="HB238" s="530"/>
      <c r="HC238" s="530"/>
      <c r="HD238" s="530"/>
      <c r="HE238" s="530"/>
      <c r="HF238" s="530"/>
      <c r="HG238" s="530"/>
      <c r="HH238" s="530"/>
      <c r="HI238" s="530"/>
      <c r="HJ238" s="530"/>
      <c r="HK238" s="530"/>
      <c r="HL238" s="530"/>
      <c r="HM238" s="530"/>
      <c r="HN238" s="530"/>
      <c r="HO238" s="530"/>
      <c r="HP238" s="530"/>
      <c r="HQ238" s="530"/>
      <c r="HR238" s="530"/>
      <c r="HS238" s="530"/>
      <c r="HT238" s="530"/>
      <c r="HU238" s="530"/>
      <c r="HV238" s="530"/>
      <c r="HW238" s="530"/>
      <c r="HX238" s="530"/>
      <c r="HY238" s="530"/>
      <c r="HZ238" s="530"/>
      <c r="IA238" s="530"/>
      <c r="IB238" s="530"/>
      <c r="IC238" s="530"/>
      <c r="ID238" s="530"/>
      <c r="IE238" s="530"/>
      <c r="IF238" s="530"/>
      <c r="IG238" s="530"/>
      <c r="IH238" s="530"/>
      <c r="II238" s="530"/>
      <c r="IJ238" s="530"/>
      <c r="IK238" s="530"/>
      <c r="IL238" s="530"/>
      <c r="IM238" s="530"/>
      <c r="IN238" s="530"/>
      <c r="IO238" s="530"/>
      <c r="IP238" s="530"/>
      <c r="IQ238" s="530"/>
    </row>
    <row r="239" spans="1:251" ht="55.5" customHeight="1" x14ac:dyDescent="0.2">
      <c r="A239" s="469">
        <v>229</v>
      </c>
      <c r="B239" s="384" t="s">
        <v>2758</v>
      </c>
      <c r="C239" s="425" t="s">
        <v>4049</v>
      </c>
      <c r="D239" s="425">
        <v>55</v>
      </c>
      <c r="E239" s="368" t="s">
        <v>6231</v>
      </c>
      <c r="F239" s="367" t="s">
        <v>3122</v>
      </c>
      <c r="G239" s="367" t="s">
        <v>6232</v>
      </c>
      <c r="H239" s="368" t="s">
        <v>1696</v>
      </c>
      <c r="I239" s="395" t="s">
        <v>7007</v>
      </c>
      <c r="J239" s="395" t="s">
        <v>7008</v>
      </c>
      <c r="K239" s="469" t="s">
        <v>6233</v>
      </c>
      <c r="L239" s="410" t="s">
        <v>4310</v>
      </c>
      <c r="M239" s="447"/>
      <c r="N239" s="407" t="s">
        <v>6233</v>
      </c>
      <c r="O239" s="370">
        <v>43601</v>
      </c>
      <c r="P239" s="370">
        <v>44332</v>
      </c>
      <c r="Q239" s="376" t="s">
        <v>639</v>
      </c>
      <c r="R239" s="394" t="s">
        <v>31</v>
      </c>
      <c r="S239" s="394" t="s">
        <v>6234</v>
      </c>
      <c r="T239" s="367" t="s">
        <v>6235</v>
      </c>
      <c r="U239" s="394" t="s">
        <v>6236</v>
      </c>
      <c r="V239" s="394" t="s">
        <v>1786</v>
      </c>
      <c r="W239" s="427" t="s">
        <v>6237</v>
      </c>
      <c r="X239" s="467">
        <v>3500</v>
      </c>
      <c r="Y239" s="530"/>
      <c r="Z239" s="530"/>
      <c r="AA239" s="530"/>
      <c r="AB239" s="530"/>
      <c r="AC239" s="530"/>
      <c r="AD239" s="530"/>
      <c r="AE239" s="530"/>
      <c r="AF239" s="530"/>
      <c r="AG239" s="530"/>
      <c r="AH239" s="530"/>
      <c r="AI239" s="530"/>
      <c r="AJ239" s="530"/>
      <c r="AK239" s="530"/>
      <c r="AL239" s="530"/>
      <c r="AM239" s="530"/>
      <c r="AN239" s="530"/>
      <c r="AO239" s="530"/>
      <c r="AP239" s="530"/>
      <c r="AQ239" s="530"/>
      <c r="AR239" s="530"/>
      <c r="AS239" s="530"/>
      <c r="AT239" s="530"/>
      <c r="AU239" s="530"/>
      <c r="AV239" s="530"/>
      <c r="AW239" s="530"/>
      <c r="AX239" s="530"/>
      <c r="AY239" s="530"/>
      <c r="AZ239" s="530"/>
      <c r="BA239" s="530"/>
      <c r="BB239" s="530"/>
      <c r="BC239" s="530"/>
      <c r="BD239" s="530"/>
      <c r="BE239" s="530"/>
      <c r="BF239" s="530"/>
      <c r="BG239" s="530"/>
      <c r="BH239" s="530"/>
      <c r="BI239" s="530"/>
      <c r="BJ239" s="530"/>
      <c r="BK239" s="530"/>
      <c r="BL239" s="530"/>
      <c r="BM239" s="530"/>
      <c r="BN239" s="530"/>
      <c r="BO239" s="530"/>
      <c r="BP239" s="530"/>
      <c r="BQ239" s="530"/>
      <c r="BR239" s="530"/>
      <c r="BS239" s="530"/>
      <c r="BT239" s="530"/>
      <c r="BU239" s="530"/>
      <c r="BV239" s="530"/>
      <c r="BW239" s="530"/>
      <c r="BX239" s="530"/>
      <c r="BY239" s="530"/>
      <c r="BZ239" s="530"/>
      <c r="CA239" s="530"/>
      <c r="CB239" s="530"/>
      <c r="CC239" s="530"/>
      <c r="CD239" s="530"/>
      <c r="CE239" s="530"/>
      <c r="CF239" s="530"/>
      <c r="CG239" s="530"/>
      <c r="CH239" s="530"/>
      <c r="CI239" s="530"/>
      <c r="CJ239" s="530"/>
      <c r="CK239" s="530"/>
      <c r="CL239" s="530"/>
      <c r="CM239" s="530"/>
      <c r="CN239" s="530"/>
      <c r="CO239" s="530"/>
      <c r="CP239" s="530"/>
      <c r="CQ239" s="530"/>
      <c r="CR239" s="530"/>
      <c r="CS239" s="530"/>
      <c r="CT239" s="530"/>
      <c r="CU239" s="530"/>
      <c r="CV239" s="530"/>
      <c r="CW239" s="530"/>
      <c r="CX239" s="530"/>
      <c r="CY239" s="530"/>
      <c r="CZ239" s="530"/>
      <c r="DA239" s="530"/>
      <c r="DB239" s="530"/>
      <c r="DC239" s="530"/>
      <c r="DD239" s="530"/>
      <c r="DE239" s="530"/>
      <c r="DF239" s="530"/>
      <c r="DG239" s="530"/>
      <c r="DH239" s="530"/>
      <c r="DI239" s="530"/>
      <c r="DJ239" s="530"/>
      <c r="DK239" s="530"/>
      <c r="DL239" s="530"/>
      <c r="DM239" s="530"/>
      <c r="DN239" s="530"/>
      <c r="DO239" s="530"/>
      <c r="DP239" s="530"/>
      <c r="DQ239" s="530"/>
      <c r="DR239" s="530"/>
      <c r="DS239" s="530"/>
      <c r="DT239" s="530"/>
      <c r="DU239" s="530"/>
      <c r="DV239" s="530"/>
      <c r="DW239" s="530"/>
      <c r="DX239" s="530"/>
      <c r="DY239" s="530"/>
      <c r="DZ239" s="530"/>
      <c r="EA239" s="530"/>
      <c r="EB239" s="530"/>
      <c r="EC239" s="530"/>
      <c r="ED239" s="530"/>
      <c r="EE239" s="530"/>
      <c r="EF239" s="530"/>
      <c r="EG239" s="530"/>
      <c r="EH239" s="530"/>
      <c r="EI239" s="530"/>
      <c r="EJ239" s="530"/>
      <c r="EK239" s="530"/>
      <c r="EL239" s="530"/>
      <c r="EM239" s="530"/>
      <c r="EN239" s="530"/>
      <c r="EO239" s="530"/>
      <c r="EP239" s="530"/>
      <c r="EQ239" s="530"/>
      <c r="ER239" s="530"/>
      <c r="ES239" s="530"/>
      <c r="ET239" s="530"/>
      <c r="EU239" s="530"/>
      <c r="EV239" s="530"/>
      <c r="EW239" s="530"/>
      <c r="EX239" s="530"/>
      <c r="EY239" s="530"/>
      <c r="EZ239" s="530"/>
      <c r="FA239" s="530"/>
      <c r="FB239" s="530"/>
      <c r="FC239" s="530"/>
      <c r="FD239" s="530"/>
      <c r="FE239" s="530"/>
      <c r="FF239" s="530"/>
      <c r="FG239" s="530"/>
      <c r="FH239" s="530"/>
      <c r="FI239" s="530"/>
      <c r="FJ239" s="530"/>
      <c r="FK239" s="530"/>
      <c r="FL239" s="530"/>
      <c r="FM239" s="530"/>
      <c r="FN239" s="530"/>
      <c r="FO239" s="530"/>
      <c r="FP239" s="530"/>
      <c r="FQ239" s="530"/>
      <c r="FR239" s="530"/>
      <c r="FS239" s="530"/>
      <c r="FT239" s="530"/>
      <c r="FU239" s="530"/>
      <c r="FV239" s="530"/>
      <c r="FW239" s="530"/>
      <c r="FX239" s="530"/>
      <c r="FY239" s="530"/>
      <c r="FZ239" s="530"/>
      <c r="GA239" s="530"/>
      <c r="GB239" s="530"/>
      <c r="GC239" s="530"/>
      <c r="GD239" s="530"/>
      <c r="GE239" s="530"/>
      <c r="GF239" s="530"/>
      <c r="GG239" s="530"/>
      <c r="GH239" s="530"/>
      <c r="GI239" s="530"/>
      <c r="GJ239" s="530"/>
      <c r="GK239" s="530"/>
      <c r="GL239" s="530"/>
      <c r="GM239" s="530"/>
      <c r="GN239" s="530"/>
      <c r="GO239" s="530"/>
      <c r="GP239" s="530"/>
      <c r="GQ239" s="530"/>
      <c r="GR239" s="530"/>
      <c r="GS239" s="530"/>
      <c r="GT239" s="530"/>
      <c r="GU239" s="530"/>
      <c r="GV239" s="530"/>
      <c r="GW239" s="530"/>
      <c r="GX239" s="530"/>
      <c r="GY239" s="530"/>
      <c r="GZ239" s="530"/>
      <c r="HA239" s="530"/>
      <c r="HB239" s="530"/>
      <c r="HC239" s="530"/>
      <c r="HD239" s="530"/>
      <c r="HE239" s="530"/>
      <c r="HF239" s="530"/>
      <c r="HG239" s="530"/>
      <c r="HH239" s="530"/>
      <c r="HI239" s="530"/>
      <c r="HJ239" s="530"/>
      <c r="HK239" s="530"/>
      <c r="HL239" s="530"/>
      <c r="HM239" s="530"/>
      <c r="HN239" s="530"/>
      <c r="HO239" s="530"/>
      <c r="HP239" s="530"/>
      <c r="HQ239" s="530"/>
      <c r="HR239" s="530"/>
      <c r="HS239" s="530"/>
      <c r="HT239" s="530"/>
      <c r="HU239" s="530"/>
      <c r="HV239" s="530"/>
      <c r="HW239" s="530"/>
      <c r="HX239" s="530"/>
      <c r="HY239" s="530"/>
      <c r="HZ239" s="530"/>
      <c r="IA239" s="530"/>
      <c r="IB239" s="530"/>
      <c r="IC239" s="530"/>
      <c r="ID239" s="530"/>
      <c r="IE239" s="530"/>
      <c r="IF239" s="530"/>
      <c r="IG239" s="530"/>
      <c r="IH239" s="530"/>
      <c r="II239" s="530"/>
      <c r="IJ239" s="530"/>
      <c r="IK239" s="530"/>
      <c r="IL239" s="530"/>
      <c r="IM239" s="530"/>
      <c r="IN239" s="530"/>
      <c r="IO239" s="530"/>
      <c r="IP239" s="530"/>
      <c r="IQ239" s="530"/>
    </row>
    <row r="240" spans="1:251" ht="33.75" customHeight="1" x14ac:dyDescent="0.2">
      <c r="A240" s="469">
        <v>230</v>
      </c>
      <c r="B240" s="384" t="s">
        <v>6354</v>
      </c>
      <c r="C240" s="425" t="s">
        <v>4049</v>
      </c>
      <c r="D240" s="425">
        <v>55</v>
      </c>
      <c r="E240" s="368" t="s">
        <v>3978</v>
      </c>
      <c r="F240" s="367" t="s">
        <v>3122</v>
      </c>
      <c r="G240" s="367" t="s">
        <v>5309</v>
      </c>
      <c r="H240" s="368" t="s">
        <v>1755</v>
      </c>
      <c r="I240" s="395" t="s">
        <v>7016</v>
      </c>
      <c r="J240" s="395"/>
      <c r="K240" s="381" t="s">
        <v>3979</v>
      </c>
      <c r="L240" s="410" t="s">
        <v>2999</v>
      </c>
      <c r="M240" s="447"/>
      <c r="N240" s="407" t="s">
        <v>3979</v>
      </c>
      <c r="O240" s="370">
        <v>42285</v>
      </c>
      <c r="P240" s="370">
        <v>44112</v>
      </c>
      <c r="Q240" s="376" t="s">
        <v>639</v>
      </c>
      <c r="R240" s="394" t="s">
        <v>31</v>
      </c>
      <c r="S240" s="394" t="s">
        <v>5310</v>
      </c>
      <c r="T240" s="394" t="s">
        <v>5069</v>
      </c>
      <c r="U240" s="394" t="s">
        <v>5311</v>
      </c>
      <c r="V240" s="394" t="s">
        <v>1786</v>
      </c>
      <c r="W240" s="427" t="s">
        <v>4333</v>
      </c>
      <c r="X240" s="418">
        <v>4000</v>
      </c>
      <c r="Y240" s="530"/>
      <c r="Z240" s="530"/>
      <c r="AA240" s="530"/>
      <c r="AB240" s="530"/>
      <c r="AC240" s="530"/>
      <c r="AD240" s="530"/>
      <c r="AE240" s="530"/>
      <c r="AF240" s="530"/>
      <c r="AG240" s="530"/>
      <c r="AH240" s="530"/>
      <c r="AI240" s="530"/>
      <c r="AJ240" s="530"/>
      <c r="AK240" s="530"/>
      <c r="AL240" s="530"/>
      <c r="AM240" s="530"/>
      <c r="AN240" s="530"/>
      <c r="AO240" s="530"/>
      <c r="AP240" s="530"/>
      <c r="AQ240" s="530"/>
      <c r="AR240" s="530"/>
      <c r="AS240" s="530"/>
      <c r="AT240" s="530"/>
      <c r="AU240" s="530"/>
      <c r="AV240" s="530"/>
      <c r="AW240" s="530"/>
      <c r="AX240" s="530"/>
      <c r="AY240" s="530"/>
      <c r="AZ240" s="530"/>
      <c r="BA240" s="530"/>
      <c r="BB240" s="530"/>
      <c r="BC240" s="530"/>
      <c r="BD240" s="530"/>
      <c r="BE240" s="530"/>
      <c r="BF240" s="530"/>
      <c r="BG240" s="530"/>
      <c r="BH240" s="530"/>
      <c r="BI240" s="530"/>
      <c r="BJ240" s="530"/>
      <c r="BK240" s="530"/>
      <c r="BL240" s="530"/>
      <c r="BM240" s="530"/>
      <c r="BN240" s="530"/>
      <c r="BO240" s="530"/>
      <c r="BP240" s="530"/>
      <c r="BQ240" s="530"/>
      <c r="BR240" s="530"/>
      <c r="BS240" s="530"/>
      <c r="BT240" s="530"/>
      <c r="BU240" s="530"/>
      <c r="BV240" s="530"/>
      <c r="BW240" s="530"/>
      <c r="BX240" s="530"/>
      <c r="BY240" s="530"/>
      <c r="BZ240" s="530"/>
      <c r="CA240" s="530"/>
      <c r="CB240" s="530"/>
      <c r="CC240" s="530"/>
      <c r="CD240" s="530"/>
      <c r="CE240" s="530"/>
      <c r="CF240" s="530"/>
      <c r="CG240" s="530"/>
      <c r="CH240" s="530"/>
      <c r="CI240" s="530"/>
      <c r="CJ240" s="530"/>
      <c r="CK240" s="530"/>
      <c r="CL240" s="530"/>
      <c r="CM240" s="530"/>
      <c r="CN240" s="530"/>
      <c r="CO240" s="530"/>
      <c r="CP240" s="530"/>
      <c r="CQ240" s="530"/>
      <c r="CR240" s="530"/>
      <c r="CS240" s="530"/>
      <c r="CT240" s="530"/>
      <c r="CU240" s="530"/>
      <c r="CV240" s="530"/>
      <c r="CW240" s="530"/>
      <c r="CX240" s="530"/>
      <c r="CY240" s="530"/>
      <c r="CZ240" s="530"/>
      <c r="DA240" s="530"/>
      <c r="DB240" s="530"/>
      <c r="DC240" s="530"/>
      <c r="DD240" s="530"/>
      <c r="DE240" s="530"/>
      <c r="DF240" s="530"/>
      <c r="DG240" s="530"/>
      <c r="DH240" s="530"/>
      <c r="DI240" s="530"/>
      <c r="DJ240" s="530"/>
      <c r="DK240" s="530"/>
      <c r="DL240" s="530"/>
      <c r="DM240" s="530"/>
      <c r="DN240" s="530"/>
      <c r="DO240" s="530"/>
      <c r="DP240" s="530"/>
      <c r="DQ240" s="530"/>
      <c r="DR240" s="530"/>
      <c r="DS240" s="530"/>
      <c r="DT240" s="530"/>
      <c r="DU240" s="530"/>
      <c r="DV240" s="530"/>
      <c r="DW240" s="530"/>
      <c r="DX240" s="530"/>
      <c r="DY240" s="530"/>
      <c r="DZ240" s="530"/>
      <c r="EA240" s="530"/>
      <c r="EB240" s="530"/>
      <c r="EC240" s="530"/>
      <c r="ED240" s="530"/>
      <c r="EE240" s="530"/>
      <c r="EF240" s="530"/>
      <c r="EG240" s="530"/>
      <c r="EH240" s="530"/>
      <c r="EI240" s="530"/>
      <c r="EJ240" s="530"/>
      <c r="EK240" s="530"/>
      <c r="EL240" s="530"/>
      <c r="EM240" s="530"/>
      <c r="EN240" s="530"/>
      <c r="EO240" s="530"/>
      <c r="EP240" s="530"/>
      <c r="EQ240" s="530"/>
      <c r="ER240" s="530"/>
      <c r="ES240" s="530"/>
      <c r="ET240" s="530"/>
      <c r="EU240" s="530"/>
      <c r="EV240" s="530"/>
      <c r="EW240" s="530"/>
      <c r="EX240" s="530"/>
      <c r="EY240" s="530"/>
      <c r="EZ240" s="530"/>
      <c r="FA240" s="530"/>
      <c r="FB240" s="530"/>
      <c r="FC240" s="530"/>
      <c r="FD240" s="530"/>
      <c r="FE240" s="530"/>
      <c r="FF240" s="530"/>
      <c r="FG240" s="530"/>
      <c r="FH240" s="530"/>
      <c r="FI240" s="530"/>
      <c r="FJ240" s="530"/>
      <c r="FK240" s="530"/>
      <c r="FL240" s="530"/>
      <c r="FM240" s="530"/>
      <c r="FN240" s="530"/>
      <c r="FO240" s="530"/>
      <c r="FP240" s="530"/>
      <c r="FQ240" s="530"/>
      <c r="FR240" s="530"/>
      <c r="FS240" s="530"/>
      <c r="FT240" s="530"/>
      <c r="FU240" s="530"/>
      <c r="FV240" s="530"/>
      <c r="FW240" s="530"/>
      <c r="FX240" s="530"/>
      <c r="FY240" s="530"/>
      <c r="FZ240" s="530"/>
      <c r="GA240" s="530"/>
      <c r="GB240" s="530"/>
      <c r="GC240" s="530"/>
      <c r="GD240" s="530"/>
      <c r="GE240" s="530"/>
      <c r="GF240" s="530"/>
      <c r="GG240" s="530"/>
      <c r="GH240" s="530"/>
      <c r="GI240" s="530"/>
      <c r="GJ240" s="530"/>
      <c r="GK240" s="530"/>
      <c r="GL240" s="530"/>
      <c r="GM240" s="530"/>
      <c r="GN240" s="530"/>
      <c r="GO240" s="530"/>
      <c r="GP240" s="530"/>
      <c r="GQ240" s="530"/>
      <c r="GR240" s="530"/>
      <c r="GS240" s="530"/>
      <c r="GT240" s="530"/>
      <c r="GU240" s="530"/>
      <c r="GV240" s="530"/>
      <c r="GW240" s="530"/>
      <c r="GX240" s="530"/>
      <c r="GY240" s="530"/>
      <c r="GZ240" s="530"/>
      <c r="HA240" s="530"/>
      <c r="HB240" s="530"/>
      <c r="HC240" s="530"/>
      <c r="HD240" s="530"/>
      <c r="HE240" s="530"/>
      <c r="HF240" s="530"/>
      <c r="HG240" s="530"/>
      <c r="HH240" s="530"/>
      <c r="HI240" s="530"/>
      <c r="HJ240" s="530"/>
      <c r="HK240" s="530"/>
      <c r="HL240" s="530"/>
      <c r="HM240" s="530"/>
      <c r="HN240" s="530"/>
      <c r="HO240" s="530"/>
      <c r="HP240" s="530"/>
      <c r="HQ240" s="530"/>
      <c r="HR240" s="530"/>
      <c r="HS240" s="530"/>
      <c r="HT240" s="530"/>
      <c r="HU240" s="530"/>
      <c r="HV240" s="530"/>
      <c r="HW240" s="530"/>
      <c r="HX240" s="530"/>
      <c r="HY240" s="530"/>
      <c r="HZ240" s="530"/>
      <c r="IA240" s="530"/>
      <c r="IB240" s="530"/>
      <c r="IC240" s="530"/>
      <c r="ID240" s="530"/>
      <c r="IE240" s="530"/>
      <c r="IF240" s="530"/>
      <c r="IG240" s="530"/>
      <c r="IH240" s="530"/>
      <c r="II240" s="530"/>
      <c r="IJ240" s="530"/>
      <c r="IK240" s="530"/>
      <c r="IL240" s="530"/>
      <c r="IM240" s="530"/>
      <c r="IN240" s="530"/>
      <c r="IO240" s="530"/>
      <c r="IP240" s="530"/>
      <c r="IQ240" s="530"/>
    </row>
    <row r="241" spans="1:251" ht="33.75" customHeight="1" x14ac:dyDescent="0.2">
      <c r="A241" s="469">
        <v>231</v>
      </c>
      <c r="B241" s="384" t="s">
        <v>6355</v>
      </c>
      <c r="C241" s="425" t="s">
        <v>4049</v>
      </c>
      <c r="D241" s="425">
        <v>70</v>
      </c>
      <c r="E241" s="368" t="s">
        <v>6494</v>
      </c>
      <c r="F241" s="367" t="s">
        <v>3122</v>
      </c>
      <c r="G241" s="367" t="s">
        <v>4189</v>
      </c>
      <c r="H241" s="368" t="s">
        <v>6495</v>
      </c>
      <c r="I241" s="395" t="s">
        <v>7019</v>
      </c>
      <c r="J241" s="395" t="s">
        <v>7020</v>
      </c>
      <c r="K241" s="381" t="s">
        <v>6496</v>
      </c>
      <c r="L241" s="410" t="s">
        <v>4310</v>
      </c>
      <c r="M241" s="447"/>
      <c r="N241" s="407" t="s">
        <v>6496</v>
      </c>
      <c r="O241" s="370">
        <v>43698</v>
      </c>
      <c r="P241" s="370">
        <v>45525</v>
      </c>
      <c r="Q241" s="376" t="s">
        <v>4494</v>
      </c>
      <c r="R241" s="394" t="s">
        <v>9</v>
      </c>
      <c r="S241" s="394" t="s">
        <v>6497</v>
      </c>
      <c r="T241" s="394" t="s">
        <v>4200</v>
      </c>
      <c r="U241" s="394" t="s">
        <v>6498</v>
      </c>
      <c r="V241" s="394" t="s">
        <v>1786</v>
      </c>
      <c r="W241" s="427" t="s">
        <v>6499</v>
      </c>
      <c r="X241" s="468">
        <v>4000</v>
      </c>
      <c r="Y241" s="530"/>
      <c r="Z241" s="530"/>
      <c r="AA241" s="530"/>
      <c r="AB241" s="530"/>
      <c r="AC241" s="530"/>
      <c r="AD241" s="530"/>
      <c r="AE241" s="530"/>
      <c r="AF241" s="530"/>
      <c r="AG241" s="530"/>
      <c r="AH241" s="530"/>
      <c r="AI241" s="530"/>
      <c r="AJ241" s="530"/>
      <c r="AK241" s="530"/>
      <c r="AL241" s="530"/>
      <c r="AM241" s="530"/>
      <c r="AN241" s="530"/>
      <c r="AO241" s="530"/>
      <c r="AP241" s="530"/>
      <c r="AQ241" s="530"/>
      <c r="AR241" s="530"/>
      <c r="AS241" s="530"/>
      <c r="AT241" s="530"/>
      <c r="AU241" s="530"/>
      <c r="AV241" s="530"/>
      <c r="AW241" s="530"/>
      <c r="AX241" s="530"/>
      <c r="AY241" s="530"/>
      <c r="AZ241" s="530"/>
      <c r="BA241" s="530"/>
      <c r="BB241" s="530"/>
      <c r="BC241" s="530"/>
      <c r="BD241" s="530"/>
      <c r="BE241" s="530"/>
      <c r="BF241" s="530"/>
      <c r="BG241" s="530"/>
      <c r="BH241" s="530"/>
      <c r="BI241" s="530"/>
      <c r="BJ241" s="530"/>
      <c r="BK241" s="530"/>
      <c r="BL241" s="530"/>
      <c r="BM241" s="530"/>
      <c r="BN241" s="530"/>
      <c r="BO241" s="530"/>
      <c r="BP241" s="530"/>
      <c r="BQ241" s="530"/>
      <c r="BR241" s="530"/>
      <c r="BS241" s="530"/>
      <c r="BT241" s="530"/>
      <c r="BU241" s="530"/>
      <c r="BV241" s="530"/>
      <c r="BW241" s="530"/>
      <c r="BX241" s="530"/>
      <c r="BY241" s="530"/>
      <c r="BZ241" s="530"/>
      <c r="CA241" s="530"/>
      <c r="CB241" s="530"/>
      <c r="CC241" s="530"/>
      <c r="CD241" s="530"/>
      <c r="CE241" s="530"/>
      <c r="CF241" s="530"/>
      <c r="CG241" s="530"/>
      <c r="CH241" s="530"/>
      <c r="CI241" s="530"/>
      <c r="CJ241" s="530"/>
      <c r="CK241" s="530"/>
      <c r="CL241" s="530"/>
      <c r="CM241" s="530"/>
      <c r="CN241" s="530"/>
      <c r="CO241" s="530"/>
      <c r="CP241" s="530"/>
      <c r="CQ241" s="530"/>
      <c r="CR241" s="530"/>
      <c r="CS241" s="530"/>
      <c r="CT241" s="530"/>
      <c r="CU241" s="530"/>
      <c r="CV241" s="530"/>
      <c r="CW241" s="530"/>
      <c r="CX241" s="530"/>
      <c r="CY241" s="530"/>
      <c r="CZ241" s="530"/>
      <c r="DA241" s="530"/>
      <c r="DB241" s="530"/>
      <c r="DC241" s="530"/>
      <c r="DD241" s="530"/>
      <c r="DE241" s="530"/>
      <c r="DF241" s="530"/>
      <c r="DG241" s="530"/>
      <c r="DH241" s="530"/>
      <c r="DI241" s="530"/>
      <c r="DJ241" s="530"/>
      <c r="DK241" s="530"/>
      <c r="DL241" s="530"/>
      <c r="DM241" s="530"/>
      <c r="DN241" s="530"/>
      <c r="DO241" s="530"/>
      <c r="DP241" s="530"/>
      <c r="DQ241" s="530"/>
      <c r="DR241" s="530"/>
      <c r="DS241" s="530"/>
      <c r="DT241" s="530"/>
      <c r="DU241" s="530"/>
      <c r="DV241" s="530"/>
      <c r="DW241" s="530"/>
      <c r="DX241" s="530"/>
      <c r="DY241" s="530"/>
      <c r="DZ241" s="530"/>
      <c r="EA241" s="530"/>
      <c r="EB241" s="530"/>
      <c r="EC241" s="530"/>
      <c r="ED241" s="530"/>
      <c r="EE241" s="530"/>
      <c r="EF241" s="530"/>
      <c r="EG241" s="530"/>
      <c r="EH241" s="530"/>
      <c r="EI241" s="530"/>
      <c r="EJ241" s="530"/>
      <c r="EK241" s="530"/>
      <c r="EL241" s="530"/>
      <c r="EM241" s="530"/>
      <c r="EN241" s="530"/>
      <c r="EO241" s="530"/>
      <c r="EP241" s="530"/>
      <c r="EQ241" s="530"/>
      <c r="ER241" s="530"/>
      <c r="ES241" s="530"/>
      <c r="ET241" s="530"/>
      <c r="EU241" s="530"/>
      <c r="EV241" s="530"/>
      <c r="EW241" s="530"/>
      <c r="EX241" s="530"/>
      <c r="EY241" s="530"/>
      <c r="EZ241" s="530"/>
      <c r="FA241" s="530"/>
      <c r="FB241" s="530"/>
      <c r="FC241" s="530"/>
      <c r="FD241" s="530"/>
      <c r="FE241" s="530"/>
      <c r="FF241" s="530"/>
      <c r="FG241" s="530"/>
      <c r="FH241" s="530"/>
      <c r="FI241" s="530"/>
      <c r="FJ241" s="530"/>
      <c r="FK241" s="530"/>
      <c r="FL241" s="530"/>
      <c r="FM241" s="530"/>
      <c r="FN241" s="530"/>
      <c r="FO241" s="530"/>
      <c r="FP241" s="530"/>
      <c r="FQ241" s="530"/>
      <c r="FR241" s="530"/>
      <c r="FS241" s="530"/>
      <c r="FT241" s="530"/>
      <c r="FU241" s="530"/>
      <c r="FV241" s="530"/>
      <c r="FW241" s="530"/>
      <c r="FX241" s="530"/>
      <c r="FY241" s="530"/>
      <c r="FZ241" s="530"/>
      <c r="GA241" s="530"/>
      <c r="GB241" s="530"/>
      <c r="GC241" s="530"/>
      <c r="GD241" s="530"/>
      <c r="GE241" s="530"/>
      <c r="GF241" s="530"/>
      <c r="GG241" s="530"/>
      <c r="GH241" s="530"/>
      <c r="GI241" s="530"/>
      <c r="GJ241" s="530"/>
      <c r="GK241" s="530"/>
      <c r="GL241" s="530"/>
      <c r="GM241" s="530"/>
      <c r="GN241" s="530"/>
      <c r="GO241" s="530"/>
      <c r="GP241" s="530"/>
      <c r="GQ241" s="530"/>
      <c r="GR241" s="530"/>
      <c r="GS241" s="530"/>
      <c r="GT241" s="530"/>
      <c r="GU241" s="530"/>
      <c r="GV241" s="530"/>
      <c r="GW241" s="530"/>
      <c r="GX241" s="530"/>
      <c r="GY241" s="530"/>
      <c r="GZ241" s="530"/>
      <c r="HA241" s="530"/>
      <c r="HB241" s="530"/>
      <c r="HC241" s="530"/>
      <c r="HD241" s="530"/>
      <c r="HE241" s="530"/>
      <c r="HF241" s="530"/>
      <c r="HG241" s="530"/>
      <c r="HH241" s="530"/>
      <c r="HI241" s="530"/>
      <c r="HJ241" s="530"/>
      <c r="HK241" s="530"/>
      <c r="HL241" s="530"/>
      <c r="HM241" s="530"/>
      <c r="HN241" s="530"/>
      <c r="HO241" s="530"/>
      <c r="HP241" s="530"/>
      <c r="HQ241" s="530"/>
      <c r="HR241" s="530"/>
      <c r="HS241" s="530"/>
      <c r="HT241" s="530"/>
      <c r="HU241" s="530"/>
      <c r="HV241" s="530"/>
      <c r="HW241" s="530"/>
      <c r="HX241" s="530"/>
      <c r="HY241" s="530"/>
      <c r="HZ241" s="530"/>
      <c r="IA241" s="530"/>
      <c r="IB241" s="530"/>
      <c r="IC241" s="530"/>
      <c r="ID241" s="530"/>
      <c r="IE241" s="530"/>
      <c r="IF241" s="530"/>
      <c r="IG241" s="530"/>
      <c r="IH241" s="530"/>
      <c r="II241" s="530"/>
      <c r="IJ241" s="530"/>
      <c r="IK241" s="530"/>
      <c r="IL241" s="530"/>
      <c r="IM241" s="530"/>
      <c r="IN241" s="530"/>
      <c r="IO241" s="530"/>
      <c r="IP241" s="530"/>
      <c r="IQ241" s="530"/>
    </row>
    <row r="242" spans="1:251" ht="22.5" customHeight="1" x14ac:dyDescent="0.2">
      <c r="A242" s="469">
        <v>232</v>
      </c>
      <c r="B242" s="384" t="s">
        <v>1367</v>
      </c>
      <c r="C242" s="425" t="s">
        <v>4048</v>
      </c>
      <c r="D242" s="425">
        <v>72</v>
      </c>
      <c r="E242" s="368" t="s">
        <v>1226</v>
      </c>
      <c r="F242" s="367" t="s">
        <v>3122</v>
      </c>
      <c r="G242" s="367" t="s">
        <v>5313</v>
      </c>
      <c r="H242" s="368" t="s">
        <v>4395</v>
      </c>
      <c r="I242" s="395" t="s">
        <v>7148</v>
      </c>
      <c r="J242" s="395" t="s">
        <v>7149</v>
      </c>
      <c r="K242" s="381" t="s">
        <v>4396</v>
      </c>
      <c r="L242" s="410" t="s">
        <v>4310</v>
      </c>
      <c r="M242" s="447"/>
      <c r="N242" s="407" t="s">
        <v>4396</v>
      </c>
      <c r="O242" s="370">
        <v>43132</v>
      </c>
      <c r="P242" s="370">
        <v>44958</v>
      </c>
      <c r="Q242" s="376" t="s">
        <v>4400</v>
      </c>
      <c r="R242" s="394" t="s">
        <v>23</v>
      </c>
      <c r="S242" s="394" t="s">
        <v>5314</v>
      </c>
      <c r="T242" s="394" t="s">
        <v>5315</v>
      </c>
      <c r="U242" s="394" t="s">
        <v>5316</v>
      </c>
      <c r="V242" s="394" t="s">
        <v>1786</v>
      </c>
      <c r="W242" s="427" t="s">
        <v>4397</v>
      </c>
      <c r="X242" s="418">
        <v>2600</v>
      </c>
      <c r="Y242" s="530"/>
      <c r="Z242" s="530"/>
      <c r="AA242" s="530"/>
      <c r="AB242" s="530"/>
      <c r="AC242" s="530"/>
      <c r="AD242" s="530"/>
      <c r="AE242" s="530"/>
      <c r="AF242" s="530"/>
      <c r="AG242" s="530"/>
      <c r="AH242" s="530"/>
      <c r="AI242" s="530"/>
      <c r="AJ242" s="530"/>
      <c r="AK242" s="530"/>
      <c r="AL242" s="530"/>
      <c r="AM242" s="530"/>
      <c r="AN242" s="530"/>
      <c r="AO242" s="530"/>
      <c r="AP242" s="530"/>
      <c r="AQ242" s="530"/>
      <c r="AR242" s="530"/>
      <c r="AS242" s="530"/>
      <c r="AT242" s="530"/>
      <c r="AU242" s="530"/>
      <c r="AV242" s="530"/>
      <c r="AW242" s="530"/>
      <c r="AX242" s="530"/>
      <c r="AY242" s="530"/>
      <c r="AZ242" s="530"/>
      <c r="BA242" s="530"/>
      <c r="BB242" s="530"/>
      <c r="BC242" s="530"/>
      <c r="BD242" s="530"/>
      <c r="BE242" s="530"/>
      <c r="BF242" s="530"/>
      <c r="BG242" s="530"/>
      <c r="BH242" s="530"/>
      <c r="BI242" s="530"/>
      <c r="BJ242" s="530"/>
      <c r="BK242" s="530"/>
      <c r="BL242" s="530"/>
      <c r="BM242" s="530"/>
      <c r="BN242" s="530"/>
      <c r="BO242" s="530"/>
      <c r="BP242" s="530"/>
      <c r="BQ242" s="530"/>
      <c r="BR242" s="530"/>
      <c r="BS242" s="530"/>
      <c r="BT242" s="530"/>
      <c r="BU242" s="530"/>
      <c r="BV242" s="530"/>
      <c r="BW242" s="530"/>
      <c r="BX242" s="530"/>
      <c r="BY242" s="530"/>
      <c r="BZ242" s="530"/>
      <c r="CA242" s="530"/>
      <c r="CB242" s="530"/>
      <c r="CC242" s="530"/>
      <c r="CD242" s="530"/>
      <c r="CE242" s="530"/>
      <c r="CF242" s="530"/>
      <c r="CG242" s="530"/>
      <c r="CH242" s="530"/>
      <c r="CI242" s="530"/>
      <c r="CJ242" s="530"/>
      <c r="CK242" s="530"/>
      <c r="CL242" s="530"/>
      <c r="CM242" s="530"/>
      <c r="CN242" s="530"/>
      <c r="CO242" s="530"/>
      <c r="CP242" s="530"/>
      <c r="CQ242" s="530"/>
      <c r="CR242" s="530"/>
      <c r="CS242" s="530"/>
      <c r="CT242" s="530"/>
      <c r="CU242" s="530"/>
      <c r="CV242" s="530"/>
      <c r="CW242" s="530"/>
      <c r="CX242" s="530"/>
      <c r="CY242" s="530"/>
      <c r="CZ242" s="530"/>
      <c r="DA242" s="530"/>
      <c r="DB242" s="530"/>
      <c r="DC242" s="530"/>
      <c r="DD242" s="530"/>
      <c r="DE242" s="530"/>
      <c r="DF242" s="530"/>
      <c r="DG242" s="530"/>
      <c r="DH242" s="530"/>
      <c r="DI242" s="530"/>
      <c r="DJ242" s="530"/>
      <c r="DK242" s="530"/>
      <c r="DL242" s="530"/>
      <c r="DM242" s="530"/>
      <c r="DN242" s="530"/>
      <c r="DO242" s="530"/>
      <c r="DP242" s="530"/>
      <c r="DQ242" s="530"/>
      <c r="DR242" s="530"/>
      <c r="DS242" s="530"/>
      <c r="DT242" s="530"/>
      <c r="DU242" s="530"/>
      <c r="DV242" s="530"/>
      <c r="DW242" s="530"/>
      <c r="DX242" s="530"/>
      <c r="DY242" s="530"/>
      <c r="DZ242" s="530"/>
      <c r="EA242" s="530"/>
      <c r="EB242" s="530"/>
      <c r="EC242" s="530"/>
      <c r="ED242" s="530"/>
      <c r="EE242" s="530"/>
      <c r="EF242" s="530"/>
      <c r="EG242" s="530"/>
      <c r="EH242" s="530"/>
      <c r="EI242" s="530"/>
      <c r="EJ242" s="530"/>
      <c r="EK242" s="530"/>
      <c r="EL242" s="530"/>
      <c r="EM242" s="530"/>
      <c r="EN242" s="530"/>
      <c r="EO242" s="530"/>
      <c r="EP242" s="530"/>
      <c r="EQ242" s="530"/>
      <c r="ER242" s="530"/>
      <c r="ES242" s="530"/>
      <c r="ET242" s="530"/>
      <c r="EU242" s="530"/>
      <c r="EV242" s="530"/>
      <c r="EW242" s="530"/>
      <c r="EX242" s="530"/>
      <c r="EY242" s="530"/>
      <c r="EZ242" s="530"/>
      <c r="FA242" s="530"/>
      <c r="FB242" s="530"/>
      <c r="FC242" s="530"/>
      <c r="FD242" s="530"/>
      <c r="FE242" s="530"/>
      <c r="FF242" s="530"/>
      <c r="FG242" s="530"/>
      <c r="FH242" s="530"/>
      <c r="FI242" s="530"/>
      <c r="FJ242" s="530"/>
      <c r="FK242" s="530"/>
      <c r="FL242" s="530"/>
      <c r="FM242" s="530"/>
      <c r="FN242" s="530"/>
      <c r="FO242" s="530"/>
      <c r="FP242" s="530"/>
      <c r="FQ242" s="530"/>
      <c r="FR242" s="530"/>
      <c r="FS242" s="530"/>
      <c r="FT242" s="530"/>
      <c r="FU242" s="530"/>
      <c r="FV242" s="530"/>
      <c r="FW242" s="530"/>
      <c r="FX242" s="530"/>
      <c r="FY242" s="530"/>
      <c r="FZ242" s="530"/>
      <c r="GA242" s="530"/>
      <c r="GB242" s="530"/>
      <c r="GC242" s="530"/>
      <c r="GD242" s="530"/>
      <c r="GE242" s="530"/>
      <c r="GF242" s="530"/>
      <c r="GG242" s="530"/>
      <c r="GH242" s="530"/>
      <c r="GI242" s="530"/>
      <c r="GJ242" s="530"/>
      <c r="GK242" s="530"/>
      <c r="GL242" s="530"/>
      <c r="GM242" s="530"/>
      <c r="GN242" s="530"/>
      <c r="GO242" s="530"/>
      <c r="GP242" s="530"/>
      <c r="GQ242" s="530"/>
      <c r="GR242" s="530"/>
      <c r="GS242" s="530"/>
      <c r="GT242" s="530"/>
      <c r="GU242" s="530"/>
      <c r="GV242" s="530"/>
      <c r="GW242" s="530"/>
      <c r="GX242" s="530"/>
      <c r="GY242" s="530"/>
      <c r="GZ242" s="530"/>
      <c r="HA242" s="530"/>
      <c r="HB242" s="530"/>
      <c r="HC242" s="530"/>
      <c r="HD242" s="530"/>
      <c r="HE242" s="530"/>
      <c r="HF242" s="530"/>
      <c r="HG242" s="530"/>
      <c r="HH242" s="530"/>
      <c r="HI242" s="530"/>
      <c r="HJ242" s="530"/>
      <c r="HK242" s="530"/>
      <c r="HL242" s="530"/>
      <c r="HM242" s="530"/>
      <c r="HN242" s="530"/>
      <c r="HO242" s="530"/>
      <c r="HP242" s="530"/>
      <c r="HQ242" s="530"/>
      <c r="HR242" s="530"/>
      <c r="HS242" s="530"/>
      <c r="HT242" s="530"/>
      <c r="HU242" s="530"/>
      <c r="HV242" s="530"/>
      <c r="HW242" s="530"/>
      <c r="HX242" s="530"/>
      <c r="HY242" s="530"/>
      <c r="HZ242" s="530"/>
      <c r="IA242" s="530"/>
      <c r="IB242" s="530"/>
      <c r="IC242" s="530"/>
      <c r="ID242" s="530"/>
      <c r="IE242" s="530"/>
      <c r="IF242" s="530"/>
      <c r="IG242" s="530"/>
      <c r="IH242" s="530"/>
      <c r="II242" s="530"/>
      <c r="IJ242" s="530"/>
      <c r="IK242" s="530"/>
      <c r="IL242" s="530"/>
      <c r="IM242" s="530"/>
      <c r="IN242" s="530"/>
      <c r="IO242" s="530"/>
      <c r="IP242" s="530"/>
      <c r="IQ242" s="530"/>
    </row>
    <row r="243" spans="1:251" ht="22.5" customHeight="1" x14ac:dyDescent="0.2">
      <c r="A243" s="469">
        <v>233</v>
      </c>
      <c r="B243" s="384" t="s">
        <v>6356</v>
      </c>
      <c r="C243" s="425" t="s">
        <v>4048</v>
      </c>
      <c r="D243" s="425">
        <v>72</v>
      </c>
      <c r="E243" s="368" t="s">
        <v>1226</v>
      </c>
      <c r="F243" s="367" t="s">
        <v>3122</v>
      </c>
      <c r="G243" s="367" t="s">
        <v>5317</v>
      </c>
      <c r="H243" s="368" t="s">
        <v>1755</v>
      </c>
      <c r="I243" s="395" t="s">
        <v>7016</v>
      </c>
      <c r="J243" s="395" t="s">
        <v>7154</v>
      </c>
      <c r="K243" s="381" t="s">
        <v>6661</v>
      </c>
      <c r="L243" s="410" t="s">
        <v>2999</v>
      </c>
      <c r="M243" s="447"/>
      <c r="N243" s="407" t="s">
        <v>6661</v>
      </c>
      <c r="O243" s="370">
        <v>43739</v>
      </c>
      <c r="P243" s="370">
        <v>44470</v>
      </c>
      <c r="Q243" s="376" t="s">
        <v>4400</v>
      </c>
      <c r="R243" s="394" t="s">
        <v>23</v>
      </c>
      <c r="S243" s="394" t="s">
        <v>6662</v>
      </c>
      <c r="T243" s="394" t="s">
        <v>5069</v>
      </c>
      <c r="U243" s="394" t="s">
        <v>6663</v>
      </c>
      <c r="V243" s="394" t="s">
        <v>1786</v>
      </c>
      <c r="W243" s="427" t="s">
        <v>1807</v>
      </c>
      <c r="X243" s="418">
        <v>4000</v>
      </c>
      <c r="Y243" s="530"/>
      <c r="Z243" s="530"/>
      <c r="AA243" s="530"/>
      <c r="AB243" s="530"/>
      <c r="AC243" s="530"/>
      <c r="AD243" s="530"/>
      <c r="AE243" s="530"/>
      <c r="AF243" s="530"/>
      <c r="AG243" s="530"/>
      <c r="AH243" s="530"/>
      <c r="AI243" s="530"/>
      <c r="AJ243" s="530"/>
      <c r="AK243" s="530"/>
      <c r="AL243" s="530"/>
      <c r="AM243" s="530"/>
      <c r="AN243" s="530"/>
      <c r="AO243" s="530"/>
      <c r="AP243" s="530"/>
      <c r="AQ243" s="530"/>
      <c r="AR243" s="530"/>
      <c r="AS243" s="530"/>
      <c r="AT243" s="530"/>
      <c r="AU243" s="530"/>
      <c r="AV243" s="530"/>
      <c r="AW243" s="530"/>
      <c r="AX243" s="530"/>
      <c r="AY243" s="530"/>
      <c r="AZ243" s="530"/>
      <c r="BA243" s="530"/>
      <c r="BB243" s="530"/>
      <c r="BC243" s="530"/>
      <c r="BD243" s="530"/>
      <c r="BE243" s="530"/>
      <c r="BF243" s="530"/>
      <c r="BG243" s="530"/>
      <c r="BH243" s="530"/>
      <c r="BI243" s="530"/>
      <c r="BJ243" s="530"/>
      <c r="BK243" s="530"/>
      <c r="BL243" s="530"/>
      <c r="BM243" s="530"/>
      <c r="BN243" s="530"/>
      <c r="BO243" s="530"/>
      <c r="BP243" s="530"/>
      <c r="BQ243" s="530"/>
      <c r="BR243" s="530"/>
      <c r="BS243" s="530"/>
      <c r="BT243" s="530"/>
      <c r="BU243" s="530"/>
      <c r="BV243" s="530"/>
      <c r="BW243" s="530"/>
      <c r="BX243" s="530"/>
      <c r="BY243" s="530"/>
      <c r="BZ243" s="530"/>
      <c r="CA243" s="530"/>
      <c r="CB243" s="530"/>
      <c r="CC243" s="530"/>
      <c r="CD243" s="530"/>
      <c r="CE243" s="530"/>
      <c r="CF243" s="530"/>
      <c r="CG243" s="530"/>
      <c r="CH243" s="530"/>
      <c r="CI243" s="530"/>
      <c r="CJ243" s="530"/>
      <c r="CK243" s="530"/>
      <c r="CL243" s="530"/>
      <c r="CM243" s="530"/>
      <c r="CN243" s="530"/>
      <c r="CO243" s="530"/>
      <c r="CP243" s="530"/>
      <c r="CQ243" s="530"/>
      <c r="CR243" s="530"/>
      <c r="CS243" s="530"/>
      <c r="CT243" s="530"/>
      <c r="CU243" s="530"/>
      <c r="CV243" s="530"/>
      <c r="CW243" s="530"/>
      <c r="CX243" s="530"/>
      <c r="CY243" s="530"/>
      <c r="CZ243" s="530"/>
      <c r="DA243" s="530"/>
      <c r="DB243" s="530"/>
      <c r="DC243" s="530"/>
      <c r="DD243" s="530"/>
      <c r="DE243" s="530"/>
      <c r="DF243" s="530"/>
      <c r="DG243" s="530"/>
      <c r="DH243" s="530"/>
      <c r="DI243" s="530"/>
      <c r="DJ243" s="530"/>
      <c r="DK243" s="530"/>
      <c r="DL243" s="530"/>
      <c r="DM243" s="530"/>
      <c r="DN243" s="530"/>
      <c r="DO243" s="530"/>
      <c r="DP243" s="530"/>
      <c r="DQ243" s="530"/>
      <c r="DR243" s="530"/>
      <c r="DS243" s="530"/>
      <c r="DT243" s="530"/>
      <c r="DU243" s="530"/>
      <c r="DV243" s="530"/>
      <c r="DW243" s="530"/>
      <c r="DX243" s="530"/>
      <c r="DY243" s="530"/>
      <c r="DZ243" s="530"/>
      <c r="EA243" s="530"/>
      <c r="EB243" s="530"/>
      <c r="EC243" s="530"/>
      <c r="ED243" s="530"/>
      <c r="EE243" s="530"/>
      <c r="EF243" s="530"/>
      <c r="EG243" s="530"/>
      <c r="EH243" s="530"/>
      <c r="EI243" s="530"/>
      <c r="EJ243" s="530"/>
      <c r="EK243" s="530"/>
      <c r="EL243" s="530"/>
      <c r="EM243" s="530"/>
      <c r="EN243" s="530"/>
      <c r="EO243" s="530"/>
      <c r="EP243" s="530"/>
      <c r="EQ243" s="530"/>
      <c r="ER243" s="530"/>
      <c r="ES243" s="530"/>
      <c r="ET243" s="530"/>
      <c r="EU243" s="530"/>
      <c r="EV243" s="530"/>
      <c r="EW243" s="530"/>
      <c r="EX243" s="530"/>
      <c r="EY243" s="530"/>
      <c r="EZ243" s="530"/>
      <c r="FA243" s="530"/>
      <c r="FB243" s="530"/>
      <c r="FC243" s="530"/>
      <c r="FD243" s="530"/>
      <c r="FE243" s="530"/>
      <c r="FF243" s="530"/>
      <c r="FG243" s="530"/>
      <c r="FH243" s="530"/>
      <c r="FI243" s="530"/>
      <c r="FJ243" s="530"/>
      <c r="FK243" s="530"/>
      <c r="FL243" s="530"/>
      <c r="FM243" s="530"/>
      <c r="FN243" s="530"/>
      <c r="FO243" s="530"/>
      <c r="FP243" s="530"/>
      <c r="FQ243" s="530"/>
      <c r="FR243" s="530"/>
      <c r="FS243" s="530"/>
      <c r="FT243" s="530"/>
      <c r="FU243" s="530"/>
      <c r="FV243" s="530"/>
      <c r="FW243" s="530"/>
      <c r="FX243" s="530"/>
      <c r="FY243" s="530"/>
      <c r="FZ243" s="530"/>
      <c r="GA243" s="530"/>
      <c r="GB243" s="530"/>
      <c r="GC243" s="530"/>
      <c r="GD243" s="530"/>
      <c r="GE243" s="530"/>
      <c r="GF243" s="530"/>
      <c r="GG243" s="530"/>
      <c r="GH243" s="530"/>
      <c r="GI243" s="530"/>
      <c r="GJ243" s="530"/>
      <c r="GK243" s="530"/>
      <c r="GL243" s="530"/>
      <c r="GM243" s="530"/>
      <c r="GN243" s="530"/>
      <c r="GO243" s="530"/>
      <c r="GP243" s="530"/>
      <c r="GQ243" s="530"/>
      <c r="GR243" s="530"/>
      <c r="GS243" s="530"/>
      <c r="GT243" s="530"/>
      <c r="GU243" s="530"/>
      <c r="GV243" s="530"/>
      <c r="GW243" s="530"/>
      <c r="GX243" s="530"/>
      <c r="GY243" s="530"/>
      <c r="GZ243" s="530"/>
      <c r="HA243" s="530"/>
      <c r="HB243" s="530"/>
      <c r="HC243" s="530"/>
      <c r="HD243" s="530"/>
      <c r="HE243" s="530"/>
      <c r="HF243" s="530"/>
      <c r="HG243" s="530"/>
      <c r="HH243" s="530"/>
      <c r="HI243" s="530"/>
      <c r="HJ243" s="530"/>
      <c r="HK243" s="530"/>
      <c r="HL243" s="530"/>
      <c r="HM243" s="530"/>
      <c r="HN243" s="530"/>
      <c r="HO243" s="530"/>
      <c r="HP243" s="530"/>
      <c r="HQ243" s="530"/>
      <c r="HR243" s="530"/>
      <c r="HS243" s="530"/>
      <c r="HT243" s="530"/>
      <c r="HU243" s="530"/>
      <c r="HV243" s="530"/>
      <c r="HW243" s="530"/>
      <c r="HX243" s="530"/>
      <c r="HY243" s="530"/>
      <c r="HZ243" s="530"/>
      <c r="IA243" s="530"/>
      <c r="IB243" s="530"/>
      <c r="IC243" s="530"/>
      <c r="ID243" s="530"/>
      <c r="IE243" s="530"/>
      <c r="IF243" s="530"/>
      <c r="IG243" s="530"/>
      <c r="IH243" s="530"/>
      <c r="II243" s="530"/>
      <c r="IJ243" s="530"/>
      <c r="IK243" s="530"/>
      <c r="IL243" s="530"/>
      <c r="IM243" s="530"/>
      <c r="IN243" s="530"/>
      <c r="IO243" s="530"/>
      <c r="IP243" s="530"/>
      <c r="IQ243" s="530"/>
    </row>
    <row r="244" spans="1:251" ht="18" customHeight="1" x14ac:dyDescent="0.3">
      <c r="A244" s="469"/>
      <c r="B244" s="496"/>
      <c r="C244" s="479"/>
      <c r="D244" s="479"/>
      <c r="E244" s="562" t="s">
        <v>1432</v>
      </c>
      <c r="F244" s="545"/>
      <c r="G244" s="433"/>
      <c r="H244" s="404"/>
      <c r="I244" s="434"/>
      <c r="J244" s="434"/>
      <c r="K244" s="442"/>
      <c r="L244" s="454"/>
      <c r="M244" s="458"/>
      <c r="N244" s="457"/>
      <c r="O244" s="435"/>
      <c r="P244" s="529"/>
      <c r="Q244" s="496"/>
      <c r="R244" s="404"/>
      <c r="S244" s="404"/>
      <c r="U244" s="404"/>
      <c r="V244" s="404"/>
      <c r="W244" s="404"/>
      <c r="X244" s="480"/>
      <c r="Y244" s="530"/>
      <c r="Z244" s="530"/>
      <c r="AA244" s="530"/>
      <c r="AB244" s="530"/>
      <c r="AC244" s="530"/>
      <c r="AD244" s="530"/>
      <c r="AE244" s="530"/>
      <c r="AF244" s="530"/>
      <c r="AG244" s="530"/>
      <c r="AH244" s="530"/>
      <c r="AI244" s="530"/>
      <c r="AJ244" s="530"/>
      <c r="AK244" s="530"/>
      <c r="AL244" s="530"/>
      <c r="AM244" s="530"/>
      <c r="AN244" s="530"/>
      <c r="AO244" s="530"/>
      <c r="AP244" s="530"/>
      <c r="AQ244" s="530"/>
      <c r="AR244" s="530"/>
      <c r="AS244" s="530"/>
      <c r="AT244" s="530"/>
      <c r="AU244" s="530"/>
      <c r="AV244" s="530"/>
      <c r="AW244" s="530"/>
      <c r="AX244" s="530"/>
      <c r="AY244" s="530"/>
      <c r="AZ244" s="530"/>
      <c r="BA244" s="530"/>
      <c r="BB244" s="530"/>
      <c r="BC244" s="530"/>
      <c r="BD244" s="530"/>
      <c r="BE244" s="530"/>
      <c r="BF244" s="530"/>
      <c r="BG244" s="530"/>
      <c r="BH244" s="530"/>
      <c r="BI244" s="530"/>
      <c r="BJ244" s="530"/>
      <c r="BK244" s="530"/>
      <c r="BL244" s="530"/>
      <c r="BM244" s="530"/>
      <c r="BN244" s="530"/>
      <c r="BO244" s="530"/>
      <c r="BP244" s="530"/>
      <c r="BQ244" s="530"/>
      <c r="BR244" s="530"/>
      <c r="BS244" s="530"/>
      <c r="BT244" s="530"/>
      <c r="BU244" s="530"/>
      <c r="BV244" s="530"/>
      <c r="BW244" s="530"/>
      <c r="BX244" s="530"/>
      <c r="BY244" s="530"/>
      <c r="BZ244" s="530"/>
      <c r="CA244" s="530"/>
      <c r="CB244" s="530"/>
      <c r="CC244" s="530"/>
      <c r="CD244" s="530"/>
      <c r="CE244" s="530"/>
      <c r="CF244" s="530"/>
      <c r="CG244" s="530"/>
      <c r="CH244" s="530"/>
      <c r="CI244" s="530"/>
      <c r="CJ244" s="530"/>
      <c r="CK244" s="530"/>
      <c r="CL244" s="530"/>
      <c r="CM244" s="530"/>
      <c r="CN244" s="530"/>
      <c r="CO244" s="530"/>
      <c r="CP244" s="530"/>
      <c r="CQ244" s="530"/>
      <c r="CR244" s="530"/>
      <c r="CS244" s="530"/>
      <c r="CT244" s="530"/>
      <c r="CU244" s="530"/>
      <c r="CV244" s="530"/>
      <c r="CW244" s="530"/>
      <c r="CX244" s="530"/>
      <c r="CY244" s="530"/>
      <c r="CZ244" s="530"/>
      <c r="DA244" s="530"/>
      <c r="DB244" s="530"/>
      <c r="DC244" s="530"/>
      <c r="DD244" s="530"/>
      <c r="DE244" s="530"/>
      <c r="DF244" s="530"/>
      <c r="DG244" s="530"/>
      <c r="DH244" s="530"/>
      <c r="DI244" s="530"/>
      <c r="DJ244" s="530"/>
      <c r="DK244" s="530"/>
      <c r="DL244" s="530"/>
      <c r="DM244" s="530"/>
      <c r="DN244" s="530"/>
      <c r="DO244" s="530"/>
      <c r="DP244" s="530"/>
      <c r="DQ244" s="530"/>
      <c r="DR244" s="530"/>
      <c r="DS244" s="530"/>
      <c r="DT244" s="530"/>
      <c r="DU244" s="530"/>
      <c r="DV244" s="530"/>
      <c r="DW244" s="530"/>
      <c r="DX244" s="530"/>
      <c r="DY244" s="530"/>
      <c r="DZ244" s="530"/>
      <c r="EA244" s="530"/>
      <c r="EB244" s="530"/>
      <c r="EC244" s="530"/>
      <c r="ED244" s="530"/>
      <c r="EE244" s="530"/>
      <c r="EF244" s="530"/>
      <c r="EG244" s="530"/>
      <c r="EH244" s="530"/>
      <c r="EI244" s="530"/>
      <c r="EJ244" s="530"/>
      <c r="EK244" s="530"/>
      <c r="EL244" s="530"/>
      <c r="EM244" s="530"/>
      <c r="EN244" s="530"/>
      <c r="EO244" s="530"/>
      <c r="EP244" s="530"/>
      <c r="EQ244" s="530"/>
      <c r="ER244" s="530"/>
      <c r="ES244" s="530"/>
      <c r="ET244" s="530"/>
      <c r="EU244" s="530"/>
      <c r="EV244" s="530"/>
      <c r="EW244" s="530"/>
      <c r="EX244" s="530"/>
      <c r="EY244" s="530"/>
      <c r="EZ244" s="530"/>
      <c r="FA244" s="530"/>
      <c r="FB244" s="530"/>
      <c r="FC244" s="530"/>
      <c r="FD244" s="530"/>
      <c r="FE244" s="530"/>
      <c r="FF244" s="530"/>
      <c r="FG244" s="530"/>
      <c r="FH244" s="530"/>
      <c r="FI244" s="530"/>
      <c r="FJ244" s="530"/>
      <c r="FK244" s="530"/>
      <c r="FL244" s="530"/>
      <c r="FM244" s="530"/>
      <c r="FN244" s="530"/>
      <c r="FO244" s="530"/>
      <c r="FP244" s="530"/>
      <c r="FQ244" s="530"/>
      <c r="FR244" s="530"/>
      <c r="FS244" s="530"/>
      <c r="FT244" s="530"/>
      <c r="FU244" s="530"/>
      <c r="FV244" s="530"/>
      <c r="FW244" s="530"/>
      <c r="FX244" s="530"/>
      <c r="FY244" s="530"/>
      <c r="FZ244" s="530"/>
      <c r="GA244" s="530"/>
      <c r="GB244" s="530"/>
      <c r="GC244" s="530"/>
      <c r="GD244" s="530"/>
      <c r="GE244" s="530"/>
      <c r="GF244" s="530"/>
      <c r="GG244" s="530"/>
      <c r="GH244" s="530"/>
      <c r="GI244" s="530"/>
      <c r="GJ244" s="530"/>
      <c r="GK244" s="530"/>
      <c r="GL244" s="530"/>
      <c r="GM244" s="530"/>
      <c r="GN244" s="530"/>
      <c r="GO244" s="530"/>
      <c r="GP244" s="530"/>
      <c r="GQ244" s="530"/>
      <c r="GR244" s="530"/>
      <c r="GS244" s="530"/>
      <c r="GT244" s="530"/>
      <c r="GU244" s="530"/>
      <c r="GV244" s="530"/>
      <c r="GW244" s="530"/>
      <c r="GX244" s="530"/>
      <c r="GY244" s="530"/>
      <c r="GZ244" s="530"/>
      <c r="HA244" s="530"/>
      <c r="HB244" s="530"/>
      <c r="HC244" s="530"/>
      <c r="HD244" s="530"/>
      <c r="HE244" s="530"/>
      <c r="HF244" s="530"/>
      <c r="HG244" s="530"/>
      <c r="HH244" s="530"/>
      <c r="HI244" s="530"/>
      <c r="HJ244" s="530"/>
      <c r="HK244" s="530"/>
      <c r="HL244" s="530"/>
      <c r="HM244" s="530"/>
      <c r="HN244" s="530"/>
      <c r="HO244" s="530"/>
      <c r="HP244" s="530"/>
      <c r="HQ244" s="530"/>
      <c r="HR244" s="530"/>
      <c r="HS244" s="530"/>
      <c r="HT244" s="530"/>
      <c r="HU244" s="530"/>
      <c r="HV244" s="530"/>
      <c r="HW244" s="530"/>
      <c r="HX244" s="530"/>
      <c r="HY244" s="530"/>
      <c r="HZ244" s="530"/>
      <c r="IA244" s="530"/>
      <c r="IB244" s="530"/>
      <c r="IC244" s="530"/>
      <c r="ID244" s="530"/>
      <c r="IE244" s="530"/>
      <c r="IF244" s="530"/>
      <c r="IG244" s="530"/>
      <c r="IH244" s="530"/>
      <c r="II244" s="530"/>
      <c r="IJ244" s="530"/>
      <c r="IK244" s="530"/>
      <c r="IL244" s="530"/>
      <c r="IM244" s="530"/>
      <c r="IN244" s="530"/>
      <c r="IO244" s="530"/>
      <c r="IP244" s="530"/>
      <c r="IQ244" s="530"/>
    </row>
    <row r="245" spans="1:251" ht="28.5" customHeight="1" x14ac:dyDescent="0.2">
      <c r="A245" s="469">
        <v>234</v>
      </c>
      <c r="B245" s="384" t="s">
        <v>1437</v>
      </c>
      <c r="C245" s="376" t="s">
        <v>4051</v>
      </c>
      <c r="D245" s="376">
        <v>27</v>
      </c>
      <c r="E245" s="368" t="s">
        <v>6454</v>
      </c>
      <c r="F245" s="367" t="s">
        <v>3123</v>
      </c>
      <c r="G245" s="368" t="s">
        <v>6455</v>
      </c>
      <c r="H245" s="368" t="s">
        <v>1456</v>
      </c>
      <c r="I245" s="395" t="s">
        <v>6960</v>
      </c>
      <c r="J245" s="395" t="s">
        <v>6961</v>
      </c>
      <c r="K245" s="368" t="s">
        <v>6457</v>
      </c>
      <c r="L245" s="368" t="s">
        <v>6456</v>
      </c>
      <c r="M245" s="395"/>
      <c r="N245" s="368" t="s">
        <v>6457</v>
      </c>
      <c r="O245" s="385">
        <v>43661</v>
      </c>
      <c r="P245" s="370">
        <v>45349</v>
      </c>
      <c r="Q245" s="367" t="s">
        <v>1452</v>
      </c>
      <c r="R245" s="394" t="s">
        <v>81</v>
      </c>
      <c r="S245" s="367" t="s">
        <v>6458</v>
      </c>
      <c r="T245" s="394" t="s">
        <v>6459</v>
      </c>
      <c r="U245" s="367" t="s">
        <v>6460</v>
      </c>
      <c r="V245" s="394" t="s">
        <v>1786</v>
      </c>
      <c r="W245" s="367" t="s">
        <v>6461</v>
      </c>
      <c r="X245" s="368">
        <v>1000</v>
      </c>
      <c r="Y245" s="530"/>
      <c r="Z245" s="530"/>
      <c r="AA245" s="530"/>
      <c r="AB245" s="530"/>
      <c r="AC245" s="530"/>
      <c r="AD245" s="530"/>
      <c r="AE245" s="530"/>
      <c r="AF245" s="530"/>
      <c r="AG245" s="530"/>
      <c r="AH245" s="530"/>
      <c r="AI245" s="530"/>
      <c r="AJ245" s="530"/>
      <c r="AK245" s="530"/>
      <c r="AL245" s="530"/>
      <c r="AM245" s="530"/>
      <c r="AN245" s="530"/>
      <c r="AO245" s="530"/>
      <c r="AP245" s="530"/>
      <c r="AQ245" s="530"/>
      <c r="AR245" s="530"/>
      <c r="AS245" s="530"/>
      <c r="AT245" s="530"/>
      <c r="AU245" s="530"/>
      <c r="AV245" s="530"/>
      <c r="AW245" s="530"/>
      <c r="AX245" s="530"/>
      <c r="AY245" s="530"/>
      <c r="AZ245" s="530"/>
      <c r="BA245" s="530"/>
      <c r="BB245" s="530"/>
      <c r="BC245" s="530"/>
      <c r="BD245" s="530"/>
      <c r="BE245" s="530"/>
      <c r="BF245" s="530"/>
      <c r="BG245" s="530"/>
      <c r="BH245" s="530"/>
      <c r="BI245" s="530"/>
      <c r="BJ245" s="530"/>
      <c r="BK245" s="530"/>
      <c r="BL245" s="530"/>
      <c r="BM245" s="530"/>
      <c r="BN245" s="530"/>
      <c r="BO245" s="530"/>
      <c r="BP245" s="530"/>
      <c r="BQ245" s="530"/>
      <c r="BR245" s="530"/>
      <c r="BS245" s="530"/>
      <c r="BT245" s="530"/>
      <c r="BU245" s="530"/>
      <c r="BV245" s="530"/>
      <c r="BW245" s="530"/>
      <c r="BX245" s="530"/>
      <c r="BY245" s="530"/>
      <c r="BZ245" s="530"/>
      <c r="CA245" s="530"/>
      <c r="CB245" s="530"/>
      <c r="CC245" s="530"/>
      <c r="CD245" s="530"/>
      <c r="CE245" s="530"/>
      <c r="CF245" s="530"/>
      <c r="CG245" s="530"/>
      <c r="CH245" s="530"/>
      <c r="CI245" s="530"/>
      <c r="CJ245" s="530"/>
      <c r="CK245" s="530"/>
      <c r="CL245" s="530"/>
      <c r="CM245" s="530"/>
      <c r="CN245" s="530"/>
      <c r="CO245" s="530"/>
      <c r="CP245" s="530"/>
      <c r="CQ245" s="530"/>
      <c r="CR245" s="530"/>
      <c r="CS245" s="530"/>
      <c r="CT245" s="530"/>
      <c r="CU245" s="530"/>
      <c r="CV245" s="530"/>
      <c r="CW245" s="530"/>
      <c r="CX245" s="530"/>
      <c r="CY245" s="530"/>
      <c r="CZ245" s="530"/>
      <c r="DA245" s="530"/>
      <c r="DB245" s="530"/>
      <c r="DC245" s="530"/>
      <c r="DD245" s="530"/>
      <c r="DE245" s="530"/>
      <c r="DF245" s="530"/>
      <c r="DG245" s="530"/>
      <c r="DH245" s="530"/>
      <c r="DI245" s="530"/>
      <c r="DJ245" s="530"/>
      <c r="DK245" s="530"/>
      <c r="DL245" s="530"/>
      <c r="DM245" s="530"/>
      <c r="DN245" s="530"/>
      <c r="DO245" s="530"/>
      <c r="DP245" s="530"/>
      <c r="DQ245" s="530"/>
      <c r="DR245" s="530"/>
      <c r="DS245" s="530"/>
      <c r="DT245" s="530"/>
      <c r="DU245" s="530"/>
      <c r="DV245" s="530"/>
      <c r="DW245" s="530"/>
      <c r="DX245" s="530"/>
      <c r="DY245" s="530"/>
      <c r="DZ245" s="530"/>
      <c r="EA245" s="530"/>
      <c r="EB245" s="530"/>
      <c r="EC245" s="530"/>
      <c r="ED245" s="530"/>
      <c r="EE245" s="530"/>
      <c r="EF245" s="530"/>
      <c r="EG245" s="530"/>
      <c r="EH245" s="530"/>
      <c r="EI245" s="530"/>
      <c r="EJ245" s="530"/>
      <c r="EK245" s="530"/>
      <c r="EL245" s="530"/>
      <c r="EM245" s="530"/>
      <c r="EN245" s="530"/>
      <c r="EO245" s="530"/>
      <c r="EP245" s="530"/>
      <c r="EQ245" s="530"/>
      <c r="ER245" s="530"/>
      <c r="ES245" s="530"/>
      <c r="ET245" s="530"/>
      <c r="EU245" s="530"/>
      <c r="EV245" s="530"/>
      <c r="EW245" s="530"/>
      <c r="EX245" s="530"/>
      <c r="EY245" s="530"/>
      <c r="EZ245" s="530"/>
      <c r="FA245" s="530"/>
      <c r="FB245" s="530"/>
      <c r="FC245" s="530"/>
      <c r="FD245" s="530"/>
      <c r="FE245" s="530"/>
      <c r="FF245" s="530"/>
      <c r="FG245" s="530"/>
      <c r="FH245" s="530"/>
      <c r="FI245" s="530"/>
      <c r="FJ245" s="530"/>
      <c r="FK245" s="530"/>
      <c r="FL245" s="530"/>
      <c r="FM245" s="530"/>
      <c r="FN245" s="530"/>
      <c r="FO245" s="530"/>
      <c r="FP245" s="530"/>
      <c r="FQ245" s="530"/>
      <c r="FR245" s="530"/>
      <c r="FS245" s="530"/>
      <c r="FT245" s="530"/>
      <c r="FU245" s="530"/>
      <c r="FV245" s="530"/>
      <c r="FW245" s="530"/>
      <c r="FX245" s="530"/>
      <c r="FY245" s="530"/>
      <c r="FZ245" s="530"/>
      <c r="GA245" s="530"/>
      <c r="GB245" s="530"/>
      <c r="GC245" s="530"/>
      <c r="GD245" s="530"/>
      <c r="GE245" s="530"/>
      <c r="GF245" s="530"/>
      <c r="GG245" s="530"/>
      <c r="GH245" s="530"/>
      <c r="GI245" s="530"/>
      <c r="GJ245" s="530"/>
      <c r="GK245" s="530"/>
      <c r="GL245" s="530"/>
      <c r="GM245" s="530"/>
      <c r="GN245" s="530"/>
      <c r="GO245" s="530"/>
      <c r="GP245" s="530"/>
      <c r="GQ245" s="530"/>
      <c r="GR245" s="530"/>
      <c r="GS245" s="530"/>
      <c r="GT245" s="530"/>
      <c r="GU245" s="530"/>
      <c r="GV245" s="530"/>
      <c r="GW245" s="530"/>
      <c r="GX245" s="530"/>
      <c r="GY245" s="530"/>
      <c r="GZ245" s="530"/>
      <c r="HA245" s="530"/>
      <c r="HB245" s="530"/>
      <c r="HC245" s="530"/>
      <c r="HD245" s="530"/>
      <c r="HE245" s="530"/>
      <c r="HF245" s="530"/>
      <c r="HG245" s="530"/>
      <c r="HH245" s="530"/>
      <c r="HI245" s="530"/>
      <c r="HJ245" s="530"/>
      <c r="HK245" s="530"/>
      <c r="HL245" s="530"/>
      <c r="HM245" s="530"/>
      <c r="HN245" s="530"/>
      <c r="HO245" s="530"/>
      <c r="HP245" s="530"/>
      <c r="HQ245" s="530"/>
      <c r="HR245" s="530"/>
      <c r="HS245" s="530"/>
      <c r="HT245" s="530"/>
      <c r="HU245" s="530"/>
      <c r="HV245" s="530"/>
      <c r="HW245" s="530"/>
      <c r="HX245" s="530"/>
      <c r="HY245" s="530"/>
      <c r="HZ245" s="530"/>
      <c r="IA245" s="530"/>
      <c r="IB245" s="530"/>
      <c r="IC245" s="530"/>
      <c r="ID245" s="530"/>
      <c r="IE245" s="530"/>
      <c r="IF245" s="530"/>
      <c r="IG245" s="530"/>
      <c r="IH245" s="530"/>
      <c r="II245" s="530"/>
      <c r="IJ245" s="530"/>
      <c r="IK245" s="530"/>
      <c r="IL245" s="530"/>
      <c r="IM245" s="530"/>
      <c r="IN245" s="530"/>
      <c r="IO245" s="530"/>
      <c r="IP245" s="530"/>
      <c r="IQ245" s="530"/>
    </row>
    <row r="246" spans="1:251" s="371" customFormat="1" ht="76.5" customHeight="1" x14ac:dyDescent="0.2">
      <c r="A246" s="469">
        <v>235</v>
      </c>
      <c r="B246" s="384" t="s">
        <v>1438</v>
      </c>
      <c r="C246" s="376" t="s">
        <v>4049</v>
      </c>
      <c r="D246" s="376">
        <v>75</v>
      </c>
      <c r="E246" s="368" t="s">
        <v>4113</v>
      </c>
      <c r="F246" s="367" t="s">
        <v>3123</v>
      </c>
      <c r="G246" s="368" t="s">
        <v>5318</v>
      </c>
      <c r="H246" s="368" t="s">
        <v>4180</v>
      </c>
      <c r="I246" s="447">
        <v>7536033811</v>
      </c>
      <c r="J246" s="447" t="s">
        <v>6980</v>
      </c>
      <c r="K246" s="381" t="s">
        <v>4368</v>
      </c>
      <c r="L246" s="410" t="s">
        <v>409</v>
      </c>
      <c r="M246" s="447"/>
      <c r="N246" s="410" t="s">
        <v>4368</v>
      </c>
      <c r="O246" s="370">
        <v>42612</v>
      </c>
      <c r="P246" s="370">
        <v>44438</v>
      </c>
      <c r="Q246" s="384" t="s">
        <v>78</v>
      </c>
      <c r="R246" s="367">
        <v>75</v>
      </c>
      <c r="S246" s="367" t="s">
        <v>5319</v>
      </c>
      <c r="T246" s="368" t="s">
        <v>5320</v>
      </c>
      <c r="U246" s="368" t="s">
        <v>5321</v>
      </c>
      <c r="V246" s="367" t="s">
        <v>1786</v>
      </c>
      <c r="W246" s="367" t="s">
        <v>3923</v>
      </c>
      <c r="X246" s="418">
        <v>650</v>
      </c>
      <c r="Y246" s="530"/>
      <c r="Z246" s="530"/>
      <c r="AA246" s="530"/>
      <c r="AB246" s="530"/>
      <c r="AC246" s="530"/>
      <c r="AD246" s="530"/>
      <c r="AE246" s="530"/>
      <c r="AF246" s="530"/>
      <c r="AG246" s="530"/>
      <c r="AH246" s="530"/>
      <c r="AI246" s="530"/>
      <c r="AJ246" s="530"/>
      <c r="AK246" s="530"/>
      <c r="AL246" s="530"/>
      <c r="AM246" s="530"/>
      <c r="AN246" s="530"/>
      <c r="AO246" s="530"/>
      <c r="AP246" s="530"/>
      <c r="AQ246" s="530"/>
      <c r="AR246" s="530"/>
      <c r="AS246" s="530"/>
      <c r="AT246" s="530"/>
      <c r="AU246" s="530"/>
      <c r="AV246" s="530"/>
      <c r="AW246" s="530"/>
      <c r="AX246" s="530"/>
      <c r="AY246" s="530"/>
      <c r="AZ246" s="530"/>
      <c r="BA246" s="530"/>
      <c r="BB246" s="530"/>
      <c r="BC246" s="530"/>
      <c r="BD246" s="530"/>
      <c r="BE246" s="530"/>
      <c r="BF246" s="530"/>
      <c r="BG246" s="530"/>
      <c r="BH246" s="530"/>
      <c r="BI246" s="530"/>
      <c r="BJ246" s="530"/>
      <c r="BK246" s="530"/>
      <c r="BL246" s="530"/>
      <c r="BM246" s="530"/>
      <c r="BN246" s="530"/>
      <c r="BO246" s="530"/>
      <c r="BP246" s="530"/>
      <c r="BQ246" s="530"/>
      <c r="BR246" s="530"/>
      <c r="BS246" s="530"/>
      <c r="BT246" s="530"/>
      <c r="BU246" s="530"/>
      <c r="BV246" s="530"/>
      <c r="BW246" s="530"/>
      <c r="BX246" s="530"/>
      <c r="BY246" s="530"/>
      <c r="BZ246" s="530"/>
      <c r="CA246" s="530"/>
      <c r="CB246" s="530"/>
      <c r="CC246" s="530"/>
      <c r="CD246" s="530"/>
      <c r="CE246" s="530"/>
      <c r="CF246" s="530"/>
      <c r="CG246" s="530"/>
      <c r="CH246" s="530"/>
      <c r="CI246" s="530"/>
      <c r="CJ246" s="530"/>
      <c r="CK246" s="530"/>
      <c r="CL246" s="530"/>
      <c r="CM246" s="530"/>
      <c r="CN246" s="530"/>
      <c r="CO246" s="530"/>
      <c r="CP246" s="530"/>
      <c r="CQ246" s="530"/>
      <c r="CR246" s="530"/>
      <c r="CS246" s="530"/>
      <c r="CT246" s="530"/>
      <c r="CU246" s="530"/>
      <c r="CV246" s="530"/>
      <c r="CW246" s="530"/>
      <c r="CX246" s="530"/>
      <c r="CY246" s="530"/>
      <c r="CZ246" s="530"/>
      <c r="DA246" s="530"/>
      <c r="DB246" s="530"/>
      <c r="DC246" s="530"/>
      <c r="DD246" s="530"/>
      <c r="DE246" s="530"/>
      <c r="DF246" s="530"/>
      <c r="DG246" s="530"/>
      <c r="DH246" s="530"/>
      <c r="DI246" s="530"/>
      <c r="DJ246" s="530"/>
      <c r="DK246" s="530"/>
      <c r="DL246" s="530"/>
      <c r="DM246" s="530"/>
      <c r="DN246" s="530"/>
      <c r="DO246" s="530"/>
      <c r="DP246" s="530"/>
      <c r="DQ246" s="530"/>
      <c r="DR246" s="530"/>
      <c r="DS246" s="530"/>
      <c r="DT246" s="530"/>
      <c r="DU246" s="530"/>
      <c r="DV246" s="530"/>
      <c r="DW246" s="530"/>
      <c r="DX246" s="530"/>
      <c r="DY246" s="530"/>
      <c r="DZ246" s="530"/>
      <c r="EA246" s="530"/>
      <c r="EB246" s="530"/>
      <c r="EC246" s="530"/>
      <c r="ED246" s="530"/>
      <c r="EE246" s="530"/>
      <c r="EF246" s="530"/>
      <c r="EG246" s="530"/>
      <c r="EH246" s="530"/>
      <c r="EI246" s="530"/>
      <c r="EJ246" s="530"/>
      <c r="EK246" s="530"/>
      <c r="EL246" s="530"/>
      <c r="EM246" s="530"/>
      <c r="EN246" s="530"/>
      <c r="EO246" s="530"/>
      <c r="EP246" s="530"/>
      <c r="EQ246" s="530"/>
      <c r="ER246" s="530"/>
      <c r="ES246" s="530"/>
      <c r="ET246" s="530"/>
      <c r="EU246" s="530"/>
      <c r="EV246" s="530"/>
      <c r="EW246" s="530"/>
      <c r="EX246" s="530"/>
      <c r="EY246" s="530"/>
      <c r="EZ246" s="530"/>
      <c r="FA246" s="530"/>
      <c r="FB246" s="530"/>
      <c r="FC246" s="530"/>
      <c r="FD246" s="530"/>
      <c r="FE246" s="530"/>
      <c r="FF246" s="530"/>
      <c r="FG246" s="530"/>
      <c r="FH246" s="530"/>
      <c r="FI246" s="530"/>
      <c r="FJ246" s="530"/>
      <c r="FK246" s="530"/>
      <c r="FL246" s="530"/>
      <c r="FM246" s="530"/>
      <c r="FN246" s="530"/>
      <c r="FO246" s="530"/>
      <c r="FP246" s="530"/>
      <c r="FQ246" s="530"/>
      <c r="FR246" s="530"/>
      <c r="FS246" s="530"/>
      <c r="FT246" s="530"/>
      <c r="FU246" s="530"/>
      <c r="FV246" s="530"/>
      <c r="FW246" s="530"/>
      <c r="FX246" s="530"/>
      <c r="FY246" s="530"/>
      <c r="FZ246" s="530"/>
      <c r="GA246" s="530"/>
      <c r="GB246" s="530"/>
      <c r="GC246" s="530"/>
      <c r="GD246" s="530"/>
      <c r="GE246" s="530"/>
      <c r="GF246" s="530"/>
      <c r="GG246" s="530"/>
      <c r="GH246" s="530"/>
      <c r="GI246" s="530"/>
      <c r="GJ246" s="530"/>
      <c r="GK246" s="530"/>
      <c r="GL246" s="530"/>
      <c r="GM246" s="530"/>
      <c r="GN246" s="530"/>
      <c r="GO246" s="530"/>
      <c r="GP246" s="530"/>
      <c r="GQ246" s="530"/>
      <c r="GR246" s="530"/>
      <c r="GS246" s="530"/>
      <c r="GT246" s="530"/>
      <c r="GU246" s="530"/>
      <c r="GV246" s="530"/>
      <c r="GW246" s="530"/>
      <c r="GX246" s="530"/>
      <c r="GY246" s="530"/>
      <c r="GZ246" s="530"/>
      <c r="HA246" s="530"/>
      <c r="HB246" s="530"/>
      <c r="HC246" s="530"/>
      <c r="HD246" s="530"/>
      <c r="HE246" s="530"/>
      <c r="HF246" s="530"/>
      <c r="HG246" s="530"/>
      <c r="HH246" s="530"/>
      <c r="HI246" s="530"/>
      <c r="HJ246" s="530"/>
      <c r="HK246" s="530"/>
      <c r="HL246" s="530"/>
      <c r="HM246" s="530"/>
      <c r="HN246" s="530"/>
      <c r="HO246" s="530"/>
      <c r="HP246" s="530"/>
      <c r="HQ246" s="530"/>
      <c r="HR246" s="530"/>
      <c r="HS246" s="530"/>
      <c r="HT246" s="530"/>
      <c r="HU246" s="530"/>
      <c r="HV246" s="530"/>
      <c r="HW246" s="530"/>
      <c r="HX246" s="530"/>
      <c r="HY246" s="530"/>
      <c r="HZ246" s="530"/>
      <c r="IA246" s="530"/>
      <c r="IB246" s="530"/>
      <c r="IC246" s="530"/>
      <c r="ID246" s="530"/>
      <c r="IE246" s="530"/>
      <c r="IF246" s="530"/>
      <c r="IG246" s="530"/>
      <c r="IH246" s="530"/>
      <c r="II246" s="530"/>
      <c r="IJ246" s="530"/>
      <c r="IK246" s="530"/>
      <c r="IL246" s="530"/>
      <c r="IM246" s="530"/>
      <c r="IN246" s="530"/>
      <c r="IO246" s="530"/>
      <c r="IP246" s="530"/>
      <c r="IQ246" s="530"/>
    </row>
    <row r="247" spans="1:251" s="530" customFormat="1" ht="76.5" customHeight="1" x14ac:dyDescent="0.2">
      <c r="A247" s="469">
        <v>236</v>
      </c>
      <c r="B247" s="384" t="s">
        <v>3538</v>
      </c>
      <c r="C247" s="531" t="s">
        <v>4051</v>
      </c>
      <c r="D247" s="531">
        <v>25</v>
      </c>
      <c r="E247" s="368" t="s">
        <v>5869</v>
      </c>
      <c r="F247" s="367" t="s">
        <v>3123</v>
      </c>
      <c r="G247" s="386" t="s">
        <v>5870</v>
      </c>
      <c r="H247" s="368" t="s">
        <v>3997</v>
      </c>
      <c r="I247" s="395" t="s">
        <v>6958</v>
      </c>
      <c r="J247" s="395" t="s">
        <v>6959</v>
      </c>
      <c r="K247" s="381" t="s">
        <v>5871</v>
      </c>
      <c r="L247" s="422" t="s">
        <v>4482</v>
      </c>
      <c r="M247" s="448"/>
      <c r="N247" s="410" t="s">
        <v>5871</v>
      </c>
      <c r="O247" s="370">
        <v>43494</v>
      </c>
      <c r="P247" s="370">
        <v>44545</v>
      </c>
      <c r="Q247" s="391" t="s">
        <v>82</v>
      </c>
      <c r="R247" s="386">
        <v>25</v>
      </c>
      <c r="S247" s="476" t="s">
        <v>5430</v>
      </c>
      <c r="T247" s="368" t="s">
        <v>5872</v>
      </c>
      <c r="U247" s="367" t="s">
        <v>5873</v>
      </c>
      <c r="V247" s="367" t="s">
        <v>1786</v>
      </c>
      <c r="W247" s="367" t="s">
        <v>1787</v>
      </c>
      <c r="X247" s="418">
        <v>2000</v>
      </c>
    </row>
    <row r="248" spans="1:251" ht="69.75" customHeight="1" x14ac:dyDescent="0.2">
      <c r="A248" s="469">
        <v>237</v>
      </c>
      <c r="B248" s="384" t="s">
        <v>4322</v>
      </c>
      <c r="C248" s="531" t="s">
        <v>4051</v>
      </c>
      <c r="D248" s="531">
        <v>25</v>
      </c>
      <c r="E248" s="368" t="s">
        <v>4369</v>
      </c>
      <c r="F248" s="367" t="s">
        <v>3123</v>
      </c>
      <c r="G248" s="386" t="s">
        <v>5322</v>
      </c>
      <c r="H248" s="368" t="s">
        <v>3997</v>
      </c>
      <c r="I248" s="395" t="s">
        <v>6958</v>
      </c>
      <c r="J248" s="395" t="s">
        <v>6959</v>
      </c>
      <c r="K248" s="469" t="s">
        <v>4244</v>
      </c>
      <c r="L248" s="422" t="s">
        <v>4149</v>
      </c>
      <c r="M248" s="448"/>
      <c r="N248" s="463" t="s">
        <v>4244</v>
      </c>
      <c r="O248" s="370">
        <v>42877</v>
      </c>
      <c r="P248" s="385">
        <v>44141</v>
      </c>
      <c r="Q248" s="392" t="s">
        <v>55</v>
      </c>
      <c r="R248" s="423" t="s">
        <v>81</v>
      </c>
      <c r="S248" s="423" t="s">
        <v>5323</v>
      </c>
      <c r="T248" s="394" t="s">
        <v>5324</v>
      </c>
      <c r="U248" s="394" t="s">
        <v>5325</v>
      </c>
      <c r="V248" s="394" t="s">
        <v>4151</v>
      </c>
      <c r="W248" s="394" t="s">
        <v>1787</v>
      </c>
      <c r="X248" s="418">
        <v>4500</v>
      </c>
    </row>
    <row r="249" spans="1:251" ht="51" customHeight="1" x14ac:dyDescent="0.2">
      <c r="A249" s="469">
        <v>238</v>
      </c>
      <c r="B249" s="384" t="s">
        <v>4323</v>
      </c>
      <c r="C249" s="531" t="s">
        <v>4051</v>
      </c>
      <c r="D249" s="474">
        <v>25</v>
      </c>
      <c r="E249" s="368" t="s">
        <v>4370</v>
      </c>
      <c r="F249" s="367" t="s">
        <v>3123</v>
      </c>
      <c r="G249" s="367" t="s">
        <v>5326</v>
      </c>
      <c r="H249" s="368" t="s">
        <v>3997</v>
      </c>
      <c r="I249" s="395" t="s">
        <v>6958</v>
      </c>
      <c r="J249" s="395" t="s">
        <v>6959</v>
      </c>
      <c r="K249" s="469" t="s">
        <v>4481</v>
      </c>
      <c r="L249" s="422" t="s">
        <v>4149</v>
      </c>
      <c r="M249" s="448"/>
      <c r="N249" s="407" t="s">
        <v>4481</v>
      </c>
      <c r="O249" s="370">
        <v>43223</v>
      </c>
      <c r="P249" s="385">
        <v>44402</v>
      </c>
      <c r="Q249" s="376" t="s">
        <v>82</v>
      </c>
      <c r="R249" s="394" t="s">
        <v>81</v>
      </c>
      <c r="S249" s="394" t="s">
        <v>5327</v>
      </c>
      <c r="T249" s="394" t="s">
        <v>5328</v>
      </c>
      <c r="U249" s="394" t="s">
        <v>5329</v>
      </c>
      <c r="V249" s="394" t="s">
        <v>4152</v>
      </c>
      <c r="W249" s="394" t="s">
        <v>1787</v>
      </c>
      <c r="X249" s="418">
        <v>4500</v>
      </c>
    </row>
    <row r="250" spans="1:251" ht="78.75" customHeight="1" x14ac:dyDescent="0.2">
      <c r="A250" s="469">
        <v>239</v>
      </c>
      <c r="B250" s="384" t="s">
        <v>4324</v>
      </c>
      <c r="C250" s="531" t="s">
        <v>4051</v>
      </c>
      <c r="D250" s="474">
        <v>25</v>
      </c>
      <c r="E250" s="368" t="s">
        <v>4370</v>
      </c>
      <c r="F250" s="367" t="s">
        <v>3123</v>
      </c>
      <c r="G250" s="367" t="s">
        <v>5326</v>
      </c>
      <c r="H250" s="368" t="s">
        <v>431</v>
      </c>
      <c r="I250" s="395" t="s">
        <v>6962</v>
      </c>
      <c r="J250" s="395" t="s">
        <v>6963</v>
      </c>
      <c r="K250" s="381" t="s">
        <v>6467</v>
      </c>
      <c r="L250" s="422" t="s">
        <v>6482</v>
      </c>
      <c r="M250" s="448"/>
      <c r="N250" s="407" t="s">
        <v>6467</v>
      </c>
      <c r="O250" s="385">
        <v>43661</v>
      </c>
      <c r="P250" s="385">
        <v>44402</v>
      </c>
      <c r="Q250" s="376" t="s">
        <v>82</v>
      </c>
      <c r="R250" s="394" t="s">
        <v>81</v>
      </c>
      <c r="S250" s="394" t="s">
        <v>5327</v>
      </c>
      <c r="T250" s="394" t="s">
        <v>5330</v>
      </c>
      <c r="U250" s="394" t="s">
        <v>5331</v>
      </c>
      <c r="V250" s="394" t="s">
        <v>4151</v>
      </c>
      <c r="W250" s="394" t="s">
        <v>1787</v>
      </c>
      <c r="X250" s="418">
        <v>4500</v>
      </c>
    </row>
    <row r="251" spans="1:251" ht="54.75" customHeight="1" x14ac:dyDescent="0.2">
      <c r="A251" s="469">
        <v>240</v>
      </c>
      <c r="B251" s="384" t="s">
        <v>4311</v>
      </c>
      <c r="C251" s="531" t="s">
        <v>4051</v>
      </c>
      <c r="D251" s="474">
        <v>25</v>
      </c>
      <c r="E251" s="368" t="s">
        <v>4369</v>
      </c>
      <c r="F251" s="367" t="s">
        <v>3123</v>
      </c>
      <c r="G251" s="367" t="s">
        <v>5322</v>
      </c>
      <c r="H251" s="368" t="s">
        <v>431</v>
      </c>
      <c r="I251" s="395" t="s">
        <v>6962</v>
      </c>
      <c r="J251" s="395" t="s">
        <v>6963</v>
      </c>
      <c r="K251" s="381" t="s">
        <v>4243</v>
      </c>
      <c r="L251" s="564" t="s">
        <v>6483</v>
      </c>
      <c r="M251" s="579"/>
      <c r="N251" s="407" t="s">
        <v>4243</v>
      </c>
      <c r="O251" s="370">
        <v>42880</v>
      </c>
      <c r="P251" s="370">
        <v>44141</v>
      </c>
      <c r="Q251" s="376" t="s">
        <v>55</v>
      </c>
      <c r="R251" s="394" t="s">
        <v>81</v>
      </c>
      <c r="S251" s="394" t="s">
        <v>5332</v>
      </c>
      <c r="T251" s="394" t="s">
        <v>5333</v>
      </c>
      <c r="U251" s="394" t="s">
        <v>5334</v>
      </c>
      <c r="V251" s="394" t="s">
        <v>4152</v>
      </c>
      <c r="W251" s="394" t="s">
        <v>1787</v>
      </c>
      <c r="X251" s="418">
        <v>2400</v>
      </c>
    </row>
    <row r="252" spans="1:251" ht="56.25" customHeight="1" x14ac:dyDescent="0.2">
      <c r="A252" s="469">
        <v>241</v>
      </c>
      <c r="B252" s="384" t="s">
        <v>6353</v>
      </c>
      <c r="C252" s="531" t="s">
        <v>4051</v>
      </c>
      <c r="D252" s="474">
        <v>25</v>
      </c>
      <c r="E252" s="368" t="s">
        <v>4161</v>
      </c>
      <c r="F252" s="367" t="s">
        <v>3123</v>
      </c>
      <c r="G252" s="367" t="s">
        <v>5335</v>
      </c>
      <c r="H252" s="368" t="s">
        <v>3997</v>
      </c>
      <c r="I252" s="395" t="s">
        <v>6958</v>
      </c>
      <c r="J252" s="395" t="s">
        <v>6959</v>
      </c>
      <c r="K252" s="381" t="s">
        <v>4471</v>
      </c>
      <c r="L252" s="410" t="s">
        <v>4016</v>
      </c>
      <c r="M252" s="447"/>
      <c r="N252" s="407" t="s">
        <v>4471</v>
      </c>
      <c r="O252" s="370">
        <v>43223</v>
      </c>
      <c r="P252" s="385">
        <v>44999</v>
      </c>
      <c r="Q252" s="376" t="s">
        <v>85</v>
      </c>
      <c r="R252" s="394" t="s">
        <v>81</v>
      </c>
      <c r="S252" s="394" t="s">
        <v>5336</v>
      </c>
      <c r="T252" s="394" t="s">
        <v>5337</v>
      </c>
      <c r="U252" s="394" t="s">
        <v>5338</v>
      </c>
      <c r="V252" s="394" t="s">
        <v>1786</v>
      </c>
      <c r="W252" s="394" t="s">
        <v>4154</v>
      </c>
      <c r="X252" s="418">
        <v>1990</v>
      </c>
    </row>
    <row r="253" spans="1:251" ht="54.75" customHeight="1" x14ac:dyDescent="0.2">
      <c r="A253" s="469">
        <v>242</v>
      </c>
      <c r="B253" s="384" t="s">
        <v>4312</v>
      </c>
      <c r="C253" s="531" t="s">
        <v>4051</v>
      </c>
      <c r="D253" s="474">
        <v>25</v>
      </c>
      <c r="E253" s="368" t="s">
        <v>4161</v>
      </c>
      <c r="F253" s="367" t="s">
        <v>3123</v>
      </c>
      <c r="G253" s="367" t="s">
        <v>5339</v>
      </c>
      <c r="H253" s="368" t="s">
        <v>3997</v>
      </c>
      <c r="I253" s="395" t="s">
        <v>6958</v>
      </c>
      <c r="J253" s="395" t="s">
        <v>6959</v>
      </c>
      <c r="K253" s="381" t="s">
        <v>4472</v>
      </c>
      <c r="L253" s="422" t="s">
        <v>4473</v>
      </c>
      <c r="M253" s="448"/>
      <c r="N253" s="407" t="s">
        <v>4472</v>
      </c>
      <c r="O253" s="370">
        <v>43223</v>
      </c>
      <c r="P253" s="385">
        <v>44999</v>
      </c>
      <c r="Q253" s="376" t="s">
        <v>85</v>
      </c>
      <c r="R253" s="394" t="s">
        <v>81</v>
      </c>
      <c r="S253" s="394" t="s">
        <v>5284</v>
      </c>
      <c r="T253" s="394" t="s">
        <v>5340</v>
      </c>
      <c r="U253" s="394" t="s">
        <v>5341</v>
      </c>
      <c r="V253" s="394" t="s">
        <v>1786</v>
      </c>
      <c r="W253" s="394" t="s">
        <v>4162</v>
      </c>
      <c r="X253" s="418">
        <v>1990</v>
      </c>
    </row>
    <row r="254" spans="1:251" ht="54.75" customHeight="1" x14ac:dyDescent="0.2">
      <c r="A254" s="469">
        <v>243</v>
      </c>
      <c r="B254" s="384" t="s">
        <v>2758</v>
      </c>
      <c r="C254" s="531" t="s">
        <v>4051</v>
      </c>
      <c r="D254" s="474">
        <v>25</v>
      </c>
      <c r="E254" s="368" t="s">
        <v>4161</v>
      </c>
      <c r="F254" s="367" t="s">
        <v>3123</v>
      </c>
      <c r="G254" s="367" t="s">
        <v>5342</v>
      </c>
      <c r="H254" s="368" t="s">
        <v>127</v>
      </c>
      <c r="I254" s="395" t="s">
        <v>6964</v>
      </c>
      <c r="J254" s="395" t="s">
        <v>6965</v>
      </c>
      <c r="K254" s="381" t="s">
        <v>4438</v>
      </c>
      <c r="L254" s="422" t="s">
        <v>4439</v>
      </c>
      <c r="M254" s="448"/>
      <c r="N254" s="407" t="s">
        <v>4438</v>
      </c>
      <c r="O254" s="370">
        <v>43173</v>
      </c>
      <c r="P254" s="385">
        <v>44999</v>
      </c>
      <c r="Q254" s="376" t="s">
        <v>85</v>
      </c>
      <c r="R254" s="394" t="s">
        <v>81</v>
      </c>
      <c r="S254" s="394" t="s">
        <v>5343</v>
      </c>
      <c r="T254" s="394" t="s">
        <v>5344</v>
      </c>
      <c r="U254" s="394" t="s">
        <v>5345</v>
      </c>
      <c r="V254" s="394" t="s">
        <v>1786</v>
      </c>
      <c r="W254" s="394" t="s">
        <v>4154</v>
      </c>
      <c r="X254" s="418">
        <v>2000</v>
      </c>
    </row>
    <row r="255" spans="1:251" ht="54.75" customHeight="1" x14ac:dyDescent="0.2">
      <c r="A255" s="469">
        <v>244</v>
      </c>
      <c r="B255" s="384" t="s">
        <v>6354</v>
      </c>
      <c r="C255" s="531" t="s">
        <v>4051</v>
      </c>
      <c r="D255" s="474">
        <v>25</v>
      </c>
      <c r="E255" s="368" t="s">
        <v>4161</v>
      </c>
      <c r="F255" s="367" t="s">
        <v>3123</v>
      </c>
      <c r="G255" s="367" t="s">
        <v>5346</v>
      </c>
      <c r="H255" s="368" t="s">
        <v>431</v>
      </c>
      <c r="I255" s="395" t="s">
        <v>6962</v>
      </c>
      <c r="J255" s="395" t="s">
        <v>6963</v>
      </c>
      <c r="K255" s="381" t="s">
        <v>4441</v>
      </c>
      <c r="L255" s="422" t="s">
        <v>4439</v>
      </c>
      <c r="M255" s="448"/>
      <c r="N255" s="407" t="s">
        <v>4441</v>
      </c>
      <c r="O255" s="370">
        <v>43173</v>
      </c>
      <c r="P255" s="385">
        <v>44999</v>
      </c>
      <c r="Q255" s="376" t="s">
        <v>85</v>
      </c>
      <c r="R255" s="394" t="s">
        <v>81</v>
      </c>
      <c r="S255" s="394" t="s">
        <v>5347</v>
      </c>
      <c r="T255" s="394" t="s">
        <v>5344</v>
      </c>
      <c r="U255" s="394" t="s">
        <v>5348</v>
      </c>
      <c r="V255" s="394" t="s">
        <v>1786</v>
      </c>
      <c r="W255" s="394" t="s">
        <v>4442</v>
      </c>
      <c r="X255" s="418">
        <v>2000</v>
      </c>
    </row>
    <row r="256" spans="1:251" ht="54.75" customHeight="1" x14ac:dyDescent="0.2">
      <c r="A256" s="469">
        <v>245</v>
      </c>
      <c r="B256" s="384" t="s">
        <v>6355</v>
      </c>
      <c r="C256" s="531" t="s">
        <v>4051</v>
      </c>
      <c r="D256" s="474">
        <v>25</v>
      </c>
      <c r="E256" s="368" t="s">
        <v>4161</v>
      </c>
      <c r="F256" s="367" t="s">
        <v>3123</v>
      </c>
      <c r="G256" s="367" t="s">
        <v>5339</v>
      </c>
      <c r="H256" s="368" t="s">
        <v>127</v>
      </c>
      <c r="I256" s="395" t="s">
        <v>6964</v>
      </c>
      <c r="J256" s="395" t="s">
        <v>6965</v>
      </c>
      <c r="K256" s="381" t="s">
        <v>4568</v>
      </c>
      <c r="L256" s="422" t="s">
        <v>4440</v>
      </c>
      <c r="M256" s="448"/>
      <c r="N256" s="407" t="s">
        <v>4568</v>
      </c>
      <c r="O256" s="370">
        <v>43276</v>
      </c>
      <c r="P256" s="385">
        <v>44999</v>
      </c>
      <c r="Q256" s="376" t="s">
        <v>85</v>
      </c>
      <c r="R256" s="394" t="s">
        <v>81</v>
      </c>
      <c r="S256" s="394" t="s">
        <v>5284</v>
      </c>
      <c r="T256" s="394" t="s">
        <v>5219</v>
      </c>
      <c r="U256" s="394" t="s">
        <v>5349</v>
      </c>
      <c r="V256" s="394" t="s">
        <v>1786</v>
      </c>
      <c r="W256" s="394" t="s">
        <v>4163</v>
      </c>
      <c r="X256" s="418">
        <v>2000</v>
      </c>
    </row>
    <row r="257" spans="1:31" ht="198" customHeight="1" x14ac:dyDescent="0.2">
      <c r="A257" s="469">
        <v>246</v>
      </c>
      <c r="B257" s="384" t="s">
        <v>1367</v>
      </c>
      <c r="C257" s="376" t="s">
        <v>4049</v>
      </c>
      <c r="D257" s="474">
        <v>75</v>
      </c>
      <c r="E257" s="368" t="s">
        <v>4112</v>
      </c>
      <c r="F257" s="367" t="s">
        <v>3123</v>
      </c>
      <c r="G257" s="367" t="s">
        <v>5350</v>
      </c>
      <c r="H257" s="368" t="s">
        <v>4180</v>
      </c>
      <c r="I257" s="447">
        <v>7536033811</v>
      </c>
      <c r="J257" s="447" t="s">
        <v>6980</v>
      </c>
      <c r="K257" s="381" t="s">
        <v>4371</v>
      </c>
      <c r="L257" s="410" t="s">
        <v>409</v>
      </c>
      <c r="M257" s="447"/>
      <c r="N257" s="410" t="s">
        <v>4371</v>
      </c>
      <c r="O257" s="370">
        <v>42612</v>
      </c>
      <c r="P257" s="370">
        <v>44438</v>
      </c>
      <c r="Q257" s="376" t="s">
        <v>78</v>
      </c>
      <c r="R257" s="394" t="s">
        <v>79</v>
      </c>
      <c r="S257" s="394" t="s">
        <v>5351</v>
      </c>
      <c r="T257" s="394" t="s">
        <v>5352</v>
      </c>
      <c r="U257" s="394" t="s">
        <v>5353</v>
      </c>
      <c r="V257" s="394" t="s">
        <v>1786</v>
      </c>
      <c r="W257" s="394" t="s">
        <v>3923</v>
      </c>
      <c r="X257" s="418" t="s">
        <v>4330</v>
      </c>
    </row>
    <row r="258" spans="1:31" ht="67.5" customHeight="1" x14ac:dyDescent="0.2">
      <c r="A258" s="469">
        <v>247</v>
      </c>
      <c r="B258" s="384" t="s">
        <v>6356</v>
      </c>
      <c r="C258" s="531" t="s">
        <v>4051</v>
      </c>
      <c r="D258" s="474">
        <v>25</v>
      </c>
      <c r="E258" s="368" t="s">
        <v>2146</v>
      </c>
      <c r="F258" s="367" t="s">
        <v>3123</v>
      </c>
      <c r="G258" s="399" t="s">
        <v>5354</v>
      </c>
      <c r="H258" s="368" t="s">
        <v>431</v>
      </c>
      <c r="I258" s="395" t="s">
        <v>6962</v>
      </c>
      <c r="J258" s="395" t="s">
        <v>6963</v>
      </c>
      <c r="K258" s="381" t="s">
        <v>4155</v>
      </c>
      <c r="L258" s="410" t="s">
        <v>4156</v>
      </c>
      <c r="M258" s="447"/>
      <c r="N258" s="410" t="s">
        <v>4155</v>
      </c>
      <c r="O258" s="370">
        <v>42719</v>
      </c>
      <c r="P258" s="385">
        <v>44545</v>
      </c>
      <c r="Q258" s="376" t="s">
        <v>84</v>
      </c>
      <c r="R258" s="394" t="s">
        <v>81</v>
      </c>
      <c r="S258" s="394" t="s">
        <v>5355</v>
      </c>
      <c r="T258" s="394" t="s">
        <v>5356</v>
      </c>
      <c r="U258" s="394" t="s">
        <v>5357</v>
      </c>
      <c r="V258" s="394" t="s">
        <v>1786</v>
      </c>
      <c r="W258" s="394" t="s">
        <v>2199</v>
      </c>
      <c r="X258" s="418">
        <v>1400</v>
      </c>
    </row>
    <row r="259" spans="1:31" ht="63" customHeight="1" x14ac:dyDescent="0.2">
      <c r="A259" s="469">
        <v>248</v>
      </c>
      <c r="B259" s="384" t="s">
        <v>1336</v>
      </c>
      <c r="C259" s="531" t="s">
        <v>4051</v>
      </c>
      <c r="D259" s="474">
        <v>25</v>
      </c>
      <c r="E259" s="368" t="s">
        <v>4381</v>
      </c>
      <c r="F259" s="367" t="s">
        <v>3123</v>
      </c>
      <c r="G259" s="399" t="s">
        <v>5358</v>
      </c>
      <c r="H259" s="368" t="s">
        <v>3997</v>
      </c>
      <c r="I259" s="395" t="s">
        <v>6958</v>
      </c>
      <c r="J259" s="395" t="s">
        <v>6959</v>
      </c>
      <c r="K259" s="381" t="s">
        <v>4365</v>
      </c>
      <c r="L259" s="410" t="s">
        <v>4366</v>
      </c>
      <c r="M259" s="447"/>
      <c r="N259" s="407" t="s">
        <v>4365</v>
      </c>
      <c r="O259" s="370">
        <v>43089</v>
      </c>
      <c r="P259" s="370">
        <v>44545</v>
      </c>
      <c r="Q259" s="376" t="s">
        <v>84</v>
      </c>
      <c r="R259" s="394" t="s">
        <v>81</v>
      </c>
      <c r="S259" s="394" t="s">
        <v>5359</v>
      </c>
      <c r="T259" s="394" t="s">
        <v>5360</v>
      </c>
      <c r="U259" s="394" t="s">
        <v>5361</v>
      </c>
      <c r="V259" s="394" t="s">
        <v>1786</v>
      </c>
      <c r="W259" s="394" t="s">
        <v>1787</v>
      </c>
      <c r="X259" s="418">
        <v>1700</v>
      </c>
    </row>
    <row r="260" spans="1:31" ht="63" customHeight="1" x14ac:dyDescent="0.2">
      <c r="A260" s="469">
        <v>249</v>
      </c>
      <c r="B260" s="384" t="s">
        <v>1439</v>
      </c>
      <c r="C260" s="531" t="s">
        <v>4051</v>
      </c>
      <c r="D260" s="474">
        <v>25</v>
      </c>
      <c r="E260" s="368" t="s">
        <v>2146</v>
      </c>
      <c r="F260" s="367" t="s">
        <v>3123</v>
      </c>
      <c r="G260" s="399" t="s">
        <v>5874</v>
      </c>
      <c r="H260" s="368" t="s">
        <v>127</v>
      </c>
      <c r="I260" s="395" t="s">
        <v>6964</v>
      </c>
      <c r="J260" s="395" t="s">
        <v>6965</v>
      </c>
      <c r="K260" s="381" t="s">
        <v>5875</v>
      </c>
      <c r="L260" s="410" t="s">
        <v>4156</v>
      </c>
      <c r="M260" s="447"/>
      <c r="N260" s="407" t="s">
        <v>5875</v>
      </c>
      <c r="O260" s="370">
        <v>43494</v>
      </c>
      <c r="P260" s="370">
        <v>44545</v>
      </c>
      <c r="Q260" s="376" t="s">
        <v>84</v>
      </c>
      <c r="R260" s="394" t="s">
        <v>81</v>
      </c>
      <c r="S260" s="394" t="s">
        <v>5876</v>
      </c>
      <c r="T260" s="394" t="s">
        <v>5877</v>
      </c>
      <c r="U260" s="394" t="s">
        <v>5878</v>
      </c>
      <c r="V260" s="394" t="s">
        <v>1786</v>
      </c>
      <c r="W260" s="394" t="s">
        <v>5879</v>
      </c>
      <c r="X260" s="418">
        <v>1400</v>
      </c>
    </row>
    <row r="261" spans="1:31" ht="49.5" customHeight="1" x14ac:dyDescent="0.2">
      <c r="A261" s="469">
        <v>250</v>
      </c>
      <c r="B261" s="384" t="s">
        <v>3496</v>
      </c>
      <c r="C261" s="531" t="s">
        <v>4051</v>
      </c>
      <c r="D261" s="474">
        <v>25</v>
      </c>
      <c r="E261" s="368" t="s">
        <v>4014</v>
      </c>
      <c r="F261" s="367" t="s">
        <v>3123</v>
      </c>
      <c r="G261" s="399" t="s">
        <v>5362</v>
      </c>
      <c r="H261" s="368" t="s">
        <v>4015</v>
      </c>
      <c r="I261" s="395" t="s">
        <v>6966</v>
      </c>
      <c r="J261" s="395" t="s">
        <v>6967</v>
      </c>
      <c r="K261" s="381" t="s">
        <v>4476</v>
      </c>
      <c r="L261" s="410" t="s">
        <v>4016</v>
      </c>
      <c r="M261" s="447"/>
      <c r="N261" s="407" t="s">
        <v>4476</v>
      </c>
      <c r="O261" s="370">
        <v>43223</v>
      </c>
      <c r="P261" s="385">
        <v>44999</v>
      </c>
      <c r="Q261" s="376" t="s">
        <v>85</v>
      </c>
      <c r="R261" s="394" t="s">
        <v>81</v>
      </c>
      <c r="S261" s="394" t="s">
        <v>5363</v>
      </c>
      <c r="T261" s="394" t="s">
        <v>5001</v>
      </c>
      <c r="U261" s="394" t="s">
        <v>5364</v>
      </c>
      <c r="V261" s="394" t="s">
        <v>1786</v>
      </c>
      <c r="W261" s="394" t="s">
        <v>7680</v>
      </c>
      <c r="X261" s="418" t="s">
        <v>4017</v>
      </c>
    </row>
    <row r="262" spans="1:31" ht="48.75" customHeight="1" x14ac:dyDescent="0.2">
      <c r="A262" s="469">
        <v>251</v>
      </c>
      <c r="B262" s="384" t="s">
        <v>6357</v>
      </c>
      <c r="C262" s="531" t="s">
        <v>4049</v>
      </c>
      <c r="D262" s="474">
        <v>75</v>
      </c>
      <c r="E262" s="368" t="s">
        <v>4138</v>
      </c>
      <c r="F262" s="367" t="s">
        <v>3123</v>
      </c>
      <c r="G262" s="399" t="s">
        <v>5365</v>
      </c>
      <c r="H262" s="368" t="s">
        <v>4180</v>
      </c>
      <c r="I262" s="447">
        <v>7536033811</v>
      </c>
      <c r="J262" s="447" t="s">
        <v>6980</v>
      </c>
      <c r="K262" s="381" t="s">
        <v>4139</v>
      </c>
      <c r="L262" s="410" t="s">
        <v>4140</v>
      </c>
      <c r="M262" s="447"/>
      <c r="N262" s="407" t="s">
        <v>4139</v>
      </c>
      <c r="O262" s="370">
        <v>42640</v>
      </c>
      <c r="P262" s="370">
        <v>44466</v>
      </c>
      <c r="Q262" s="376" t="s">
        <v>78</v>
      </c>
      <c r="R262" s="394" t="s">
        <v>79</v>
      </c>
      <c r="S262" s="394" t="s">
        <v>5366</v>
      </c>
      <c r="T262" s="394" t="s">
        <v>5367</v>
      </c>
      <c r="U262" s="394" t="s">
        <v>5368</v>
      </c>
      <c r="V262" s="394" t="s">
        <v>1786</v>
      </c>
      <c r="W262" s="394" t="s">
        <v>4336</v>
      </c>
      <c r="X262" s="418">
        <v>750</v>
      </c>
    </row>
    <row r="263" spans="1:31" ht="45" customHeight="1" x14ac:dyDescent="0.2">
      <c r="A263" s="469">
        <v>252</v>
      </c>
      <c r="B263" s="384" t="s">
        <v>6358</v>
      </c>
      <c r="C263" s="531" t="s">
        <v>4051</v>
      </c>
      <c r="D263" s="474">
        <v>25</v>
      </c>
      <c r="E263" s="368" t="s">
        <v>4160</v>
      </c>
      <c r="F263" s="367" t="s">
        <v>3123</v>
      </c>
      <c r="G263" s="367" t="s">
        <v>5369</v>
      </c>
      <c r="H263" s="368" t="s">
        <v>3997</v>
      </c>
      <c r="I263" s="395" t="s">
        <v>6958</v>
      </c>
      <c r="J263" s="395" t="s">
        <v>6959</v>
      </c>
      <c r="K263" s="381" t="s">
        <v>4012</v>
      </c>
      <c r="L263" s="410" t="s">
        <v>87</v>
      </c>
      <c r="M263" s="447"/>
      <c r="N263" s="407" t="s">
        <v>4012</v>
      </c>
      <c r="O263" s="370">
        <v>42348</v>
      </c>
      <c r="P263" s="370">
        <v>44175</v>
      </c>
      <c r="Q263" s="376" t="s">
        <v>300</v>
      </c>
      <c r="R263" s="394" t="s">
        <v>81</v>
      </c>
      <c r="S263" s="394" t="s">
        <v>5370</v>
      </c>
      <c r="T263" s="394" t="s">
        <v>5371</v>
      </c>
      <c r="U263" s="394" t="s">
        <v>5372</v>
      </c>
      <c r="V263" s="394" t="s">
        <v>1786</v>
      </c>
      <c r="W263" s="394" t="s">
        <v>4013</v>
      </c>
      <c r="X263" s="418">
        <v>1400</v>
      </c>
    </row>
    <row r="264" spans="1:31" ht="33.75" x14ac:dyDescent="0.2">
      <c r="A264" s="469">
        <v>253</v>
      </c>
      <c r="B264" s="384" t="s">
        <v>2760</v>
      </c>
      <c r="C264" s="531" t="s">
        <v>4051</v>
      </c>
      <c r="D264" s="474">
        <v>25</v>
      </c>
      <c r="E264" s="368" t="s">
        <v>1450</v>
      </c>
      <c r="F264" s="367" t="s">
        <v>3123</v>
      </c>
      <c r="G264" s="367" t="s">
        <v>5373</v>
      </c>
      <c r="H264" s="368" t="s">
        <v>3997</v>
      </c>
      <c r="I264" s="395" t="s">
        <v>6958</v>
      </c>
      <c r="J264" s="395" t="s">
        <v>6959</v>
      </c>
      <c r="K264" s="381" t="s">
        <v>4763</v>
      </c>
      <c r="L264" s="410" t="s">
        <v>4764</v>
      </c>
      <c r="M264" s="447"/>
      <c r="N264" s="407" t="s">
        <v>4763</v>
      </c>
      <c r="O264" s="370">
        <v>43355</v>
      </c>
      <c r="P264" s="370">
        <v>45181</v>
      </c>
      <c r="Q264" s="376" t="s">
        <v>1452</v>
      </c>
      <c r="R264" s="367">
        <v>25</v>
      </c>
      <c r="S264" s="367" t="s">
        <v>5374</v>
      </c>
      <c r="T264" s="394" t="s">
        <v>5375</v>
      </c>
      <c r="U264" s="394" t="s">
        <v>5376</v>
      </c>
      <c r="V264" s="394" t="s">
        <v>1786</v>
      </c>
      <c r="W264" s="394" t="s">
        <v>4765</v>
      </c>
      <c r="X264" s="418">
        <v>1700</v>
      </c>
    </row>
    <row r="265" spans="1:31" ht="46.5" customHeight="1" x14ac:dyDescent="0.2">
      <c r="A265" s="469">
        <v>254</v>
      </c>
      <c r="B265" s="384" t="s">
        <v>4325</v>
      </c>
      <c r="C265" s="531" t="s">
        <v>4051</v>
      </c>
      <c r="D265" s="474">
        <v>25</v>
      </c>
      <c r="E265" s="368" t="s">
        <v>4104</v>
      </c>
      <c r="F265" s="367" t="s">
        <v>3123</v>
      </c>
      <c r="G265" s="367" t="s">
        <v>5377</v>
      </c>
      <c r="H265" s="368" t="s">
        <v>431</v>
      </c>
      <c r="I265" s="395" t="s">
        <v>6962</v>
      </c>
      <c r="J265" s="395" t="s">
        <v>6963</v>
      </c>
      <c r="K265" s="381" t="s">
        <v>4105</v>
      </c>
      <c r="L265" s="410" t="s">
        <v>4103</v>
      </c>
      <c r="M265" s="447"/>
      <c r="N265" s="407" t="s">
        <v>4105</v>
      </c>
      <c r="O265" s="370">
        <v>42576</v>
      </c>
      <c r="P265" s="370">
        <v>44402</v>
      </c>
      <c r="Q265" s="376" t="s">
        <v>82</v>
      </c>
      <c r="R265" s="394" t="s">
        <v>81</v>
      </c>
      <c r="S265" s="394" t="s">
        <v>5378</v>
      </c>
      <c r="T265" s="394" t="s">
        <v>4931</v>
      </c>
      <c r="U265" s="394" t="s">
        <v>5379</v>
      </c>
      <c r="V265" s="394" t="s">
        <v>1786</v>
      </c>
      <c r="W265" s="394" t="s">
        <v>1787</v>
      </c>
      <c r="X265" s="418">
        <v>1400</v>
      </c>
    </row>
    <row r="266" spans="1:31" ht="50.25" customHeight="1" x14ac:dyDescent="0.2">
      <c r="A266" s="469">
        <v>255</v>
      </c>
      <c r="B266" s="384" t="s">
        <v>9</v>
      </c>
      <c r="C266" s="531" t="s">
        <v>4051</v>
      </c>
      <c r="D266" s="474">
        <v>25</v>
      </c>
      <c r="E266" s="368" t="s">
        <v>4104</v>
      </c>
      <c r="F266" s="367" t="s">
        <v>3123</v>
      </c>
      <c r="G266" s="367" t="s">
        <v>5380</v>
      </c>
      <c r="H266" s="368" t="s">
        <v>127</v>
      </c>
      <c r="I266" s="395" t="s">
        <v>6964</v>
      </c>
      <c r="J266" s="395" t="s">
        <v>6965</v>
      </c>
      <c r="K266" s="381" t="s">
        <v>4571</v>
      </c>
      <c r="L266" s="410" t="s">
        <v>4141</v>
      </c>
      <c r="M266" s="447"/>
      <c r="N266" s="407" t="s">
        <v>4571</v>
      </c>
      <c r="O266" s="370">
        <v>43276</v>
      </c>
      <c r="P266" s="385">
        <v>44402</v>
      </c>
      <c r="Q266" s="376" t="s">
        <v>82</v>
      </c>
      <c r="R266" s="394" t="s">
        <v>81</v>
      </c>
      <c r="S266" s="394" t="s">
        <v>5381</v>
      </c>
      <c r="T266" s="394" t="s">
        <v>5382</v>
      </c>
      <c r="U266" s="394" t="s">
        <v>5383</v>
      </c>
      <c r="V266" s="394" t="s">
        <v>1786</v>
      </c>
      <c r="W266" s="394" t="s">
        <v>1787</v>
      </c>
      <c r="X266" s="418">
        <v>1400</v>
      </c>
    </row>
    <row r="267" spans="1:31" ht="87" customHeight="1" x14ac:dyDescent="0.2">
      <c r="A267" s="469">
        <v>256</v>
      </c>
      <c r="B267" s="384" t="s">
        <v>355</v>
      </c>
      <c r="C267" s="531" t="s">
        <v>4051</v>
      </c>
      <c r="D267" s="474">
        <v>25</v>
      </c>
      <c r="E267" s="368" t="s">
        <v>4104</v>
      </c>
      <c r="F267" s="367" t="s">
        <v>3123</v>
      </c>
      <c r="G267" s="367" t="s">
        <v>5384</v>
      </c>
      <c r="H267" s="368" t="s">
        <v>3998</v>
      </c>
      <c r="I267" s="395" t="s">
        <v>6958</v>
      </c>
      <c r="J267" s="395" t="s">
        <v>6959</v>
      </c>
      <c r="K267" s="381" t="s">
        <v>4479</v>
      </c>
      <c r="L267" s="410" t="s">
        <v>4480</v>
      </c>
      <c r="M267" s="447"/>
      <c r="N267" s="407" t="s">
        <v>4479</v>
      </c>
      <c r="O267" s="370">
        <v>43223</v>
      </c>
      <c r="P267" s="385">
        <v>44402</v>
      </c>
      <c r="Q267" s="376" t="s">
        <v>82</v>
      </c>
      <c r="R267" s="394" t="s">
        <v>81</v>
      </c>
      <c r="S267" s="436" t="s">
        <v>5385</v>
      </c>
      <c r="T267" s="394" t="s">
        <v>5386</v>
      </c>
      <c r="U267" s="394" t="s">
        <v>5387</v>
      </c>
      <c r="V267" s="436" t="s">
        <v>1786</v>
      </c>
      <c r="W267" s="436" t="s">
        <v>1787</v>
      </c>
      <c r="X267" s="467">
        <v>1700</v>
      </c>
    </row>
    <row r="268" spans="1:31" ht="87" customHeight="1" x14ac:dyDescent="0.2">
      <c r="A268" s="469">
        <v>257</v>
      </c>
      <c r="B268" s="384" t="s">
        <v>2818</v>
      </c>
      <c r="C268" s="531" t="s">
        <v>4051</v>
      </c>
      <c r="D268" s="474">
        <v>25</v>
      </c>
      <c r="E268" s="368" t="s">
        <v>3910</v>
      </c>
      <c r="F268" s="367" t="s">
        <v>3123</v>
      </c>
      <c r="G268" s="367" t="s">
        <v>5388</v>
      </c>
      <c r="H268" s="368" t="s">
        <v>29</v>
      </c>
      <c r="I268" s="395" t="s">
        <v>6968</v>
      </c>
      <c r="J268" s="395" t="s">
        <v>6969</v>
      </c>
      <c r="K268" s="381" t="s">
        <v>4483</v>
      </c>
      <c r="L268" s="410" t="s">
        <v>4484</v>
      </c>
      <c r="M268" s="447"/>
      <c r="N268" s="407" t="s">
        <v>4483</v>
      </c>
      <c r="O268" s="370">
        <v>43223</v>
      </c>
      <c r="P268" s="385">
        <v>44402</v>
      </c>
      <c r="Q268" s="376" t="s">
        <v>82</v>
      </c>
      <c r="R268" s="394" t="s">
        <v>81</v>
      </c>
      <c r="S268" s="394" t="s">
        <v>5389</v>
      </c>
      <c r="T268" s="394" t="s">
        <v>5390</v>
      </c>
      <c r="U268" s="394" t="s">
        <v>5391</v>
      </c>
      <c r="V268" s="394" t="s">
        <v>1786</v>
      </c>
      <c r="W268" s="394" t="s">
        <v>1787</v>
      </c>
      <c r="X268" s="418">
        <v>1500</v>
      </c>
      <c r="Y268" s="371"/>
      <c r="Z268" s="371"/>
      <c r="AA268" s="371"/>
      <c r="AB268" s="371"/>
      <c r="AC268" s="371"/>
      <c r="AD268" s="371"/>
      <c r="AE268" s="371"/>
    </row>
    <row r="269" spans="1:31" ht="33.75" customHeight="1" x14ac:dyDescent="0.2">
      <c r="A269" s="469">
        <v>258</v>
      </c>
      <c r="B269" s="384" t="s">
        <v>81</v>
      </c>
      <c r="C269" s="376" t="s">
        <v>4051</v>
      </c>
      <c r="D269" s="532">
        <v>25</v>
      </c>
      <c r="E269" s="383" t="s">
        <v>4379</v>
      </c>
      <c r="F269" s="380" t="s">
        <v>3123</v>
      </c>
      <c r="G269" s="428" t="s">
        <v>5392</v>
      </c>
      <c r="H269" s="383" t="s">
        <v>3997</v>
      </c>
      <c r="I269" s="395" t="s">
        <v>6958</v>
      </c>
      <c r="J269" s="395" t="s">
        <v>6959</v>
      </c>
      <c r="K269" s="441" t="s">
        <v>4362</v>
      </c>
      <c r="L269" s="451" t="s">
        <v>4363</v>
      </c>
      <c r="M269" s="459"/>
      <c r="N269" s="450" t="s">
        <v>4362</v>
      </c>
      <c r="O269" s="382">
        <v>43089</v>
      </c>
      <c r="P269" s="382">
        <v>44402</v>
      </c>
      <c r="Q269" s="393" t="s">
        <v>82</v>
      </c>
      <c r="R269" s="436" t="s">
        <v>81</v>
      </c>
      <c r="S269" s="394" t="s">
        <v>5393</v>
      </c>
      <c r="T269" s="394" t="s">
        <v>5394</v>
      </c>
      <c r="U269" s="394" t="s">
        <v>5395</v>
      </c>
      <c r="V269" s="394" t="s">
        <v>1786</v>
      </c>
      <c r="W269" s="394" t="s">
        <v>1787</v>
      </c>
      <c r="X269" s="418">
        <v>1700</v>
      </c>
      <c r="Y269" s="371"/>
      <c r="Z269" s="371"/>
      <c r="AA269" s="371"/>
      <c r="AB269" s="371"/>
      <c r="AC269" s="371"/>
      <c r="AD269" s="371"/>
      <c r="AE269" s="371"/>
    </row>
    <row r="270" spans="1:31" ht="78.75" customHeight="1" x14ac:dyDescent="0.2">
      <c r="A270" s="469">
        <v>259</v>
      </c>
      <c r="B270" s="384" t="s">
        <v>6</v>
      </c>
      <c r="C270" s="531" t="s">
        <v>4051</v>
      </c>
      <c r="D270" s="474">
        <v>25</v>
      </c>
      <c r="E270" s="368" t="s">
        <v>3992</v>
      </c>
      <c r="F270" s="367" t="s">
        <v>3123</v>
      </c>
      <c r="G270" s="367" t="s">
        <v>5981</v>
      </c>
      <c r="H270" s="368" t="s">
        <v>7261</v>
      </c>
      <c r="I270" s="395" t="s">
        <v>6970</v>
      </c>
      <c r="J270" s="395" t="s">
        <v>6971</v>
      </c>
      <c r="K270" s="381" t="s">
        <v>5982</v>
      </c>
      <c r="L270" s="410" t="s">
        <v>5983</v>
      </c>
      <c r="M270" s="447"/>
      <c r="N270" s="407" t="s">
        <v>5982</v>
      </c>
      <c r="O270" s="370">
        <v>43523</v>
      </c>
      <c r="P270" s="370">
        <v>44253</v>
      </c>
      <c r="Q270" s="376" t="s">
        <v>55</v>
      </c>
      <c r="R270" s="367">
        <v>25</v>
      </c>
      <c r="S270" s="367" t="s">
        <v>5984</v>
      </c>
      <c r="T270" s="394" t="s">
        <v>5985</v>
      </c>
      <c r="U270" s="394" t="s">
        <v>5986</v>
      </c>
      <c r="V270" s="394" t="s">
        <v>1786</v>
      </c>
      <c r="W270" s="394" t="s">
        <v>1787</v>
      </c>
      <c r="X270" s="418">
        <v>1500</v>
      </c>
      <c r="Y270" s="371"/>
      <c r="Z270" s="371"/>
      <c r="AA270" s="371"/>
      <c r="AB270" s="371"/>
      <c r="AC270" s="371"/>
      <c r="AD270" s="371"/>
      <c r="AE270" s="371"/>
    </row>
    <row r="271" spans="1:31" ht="45" customHeight="1" x14ac:dyDescent="0.2">
      <c r="A271" s="469">
        <v>260</v>
      </c>
      <c r="B271" s="384" t="s">
        <v>6359</v>
      </c>
      <c r="C271" s="531" t="s">
        <v>4051</v>
      </c>
      <c r="D271" s="474">
        <v>25</v>
      </c>
      <c r="E271" s="368" t="s">
        <v>4729</v>
      </c>
      <c r="F271" s="367" t="s">
        <v>3123</v>
      </c>
      <c r="G271" s="367" t="s">
        <v>5396</v>
      </c>
      <c r="H271" s="368" t="s">
        <v>3997</v>
      </c>
      <c r="I271" s="395" t="s">
        <v>6958</v>
      </c>
      <c r="J271" s="395" t="s">
        <v>6959</v>
      </c>
      <c r="K271" s="381" t="s">
        <v>4731</v>
      </c>
      <c r="L271" s="410" t="s">
        <v>132</v>
      </c>
      <c r="M271" s="447"/>
      <c r="N271" s="407" t="s">
        <v>4731</v>
      </c>
      <c r="O271" s="370">
        <v>42426</v>
      </c>
      <c r="P271" s="385">
        <v>44253</v>
      </c>
      <c r="Q271" s="376" t="s">
        <v>55</v>
      </c>
      <c r="R271" s="394" t="s">
        <v>81</v>
      </c>
      <c r="S271" s="394"/>
      <c r="T271" s="394" t="s">
        <v>5397</v>
      </c>
      <c r="U271" s="394" t="s">
        <v>5398</v>
      </c>
      <c r="V271" s="394" t="s">
        <v>1786</v>
      </c>
      <c r="W271" s="394" t="s">
        <v>1787</v>
      </c>
      <c r="X271" s="371">
        <v>1400</v>
      </c>
      <c r="Y271" s="371"/>
      <c r="Z271" s="371"/>
      <c r="AA271" s="371"/>
      <c r="AB271" s="371"/>
      <c r="AC271" s="371"/>
      <c r="AD271" s="371"/>
      <c r="AE271" s="371"/>
    </row>
    <row r="272" spans="1:31" ht="33.75" customHeight="1" x14ac:dyDescent="0.2">
      <c r="A272" s="469">
        <v>261</v>
      </c>
      <c r="B272" s="384" t="s">
        <v>6360</v>
      </c>
      <c r="C272" s="531" t="s">
        <v>4051</v>
      </c>
      <c r="D272" s="474">
        <v>25</v>
      </c>
      <c r="E272" s="368" t="s">
        <v>3989</v>
      </c>
      <c r="F272" s="367" t="s">
        <v>3123</v>
      </c>
      <c r="G272" s="367" t="s">
        <v>3368</v>
      </c>
      <c r="H272" s="368" t="s">
        <v>598</v>
      </c>
      <c r="I272" s="395" t="s">
        <v>6972</v>
      </c>
      <c r="J272" s="395" t="s">
        <v>6973</v>
      </c>
      <c r="K272" s="381" t="s">
        <v>5640</v>
      </c>
      <c r="L272" s="410" t="s">
        <v>416</v>
      </c>
      <c r="M272" s="447"/>
      <c r="N272" s="407" t="s">
        <v>5640</v>
      </c>
      <c r="O272" s="370">
        <v>42314</v>
      </c>
      <c r="P272" s="370">
        <v>44141</v>
      </c>
      <c r="Q272" s="376" t="s">
        <v>55</v>
      </c>
      <c r="R272" s="394" t="s">
        <v>81</v>
      </c>
      <c r="S272" s="394"/>
      <c r="T272" s="394" t="s">
        <v>5538</v>
      </c>
      <c r="U272" s="394" t="s">
        <v>5641</v>
      </c>
      <c r="V272" s="394" t="s">
        <v>1786</v>
      </c>
      <c r="W272" s="394" t="s">
        <v>1787</v>
      </c>
      <c r="X272" s="371">
        <v>1400</v>
      </c>
      <c r="Y272" s="371"/>
      <c r="Z272" s="371"/>
      <c r="AA272" s="371"/>
      <c r="AB272" s="371"/>
      <c r="AC272" s="371"/>
      <c r="AD272" s="371"/>
      <c r="AE272" s="371"/>
    </row>
    <row r="273" spans="1:31" ht="56.25" customHeight="1" x14ac:dyDescent="0.2">
      <c r="A273" s="469">
        <v>262</v>
      </c>
      <c r="B273" s="384" t="s">
        <v>6361</v>
      </c>
      <c r="C273" s="531" t="s">
        <v>4051</v>
      </c>
      <c r="D273" s="474">
        <v>25</v>
      </c>
      <c r="E273" s="368" t="s">
        <v>3989</v>
      </c>
      <c r="F273" s="367" t="s">
        <v>3123</v>
      </c>
      <c r="G273" s="367" t="s">
        <v>5637</v>
      </c>
      <c r="H273" s="368" t="s">
        <v>127</v>
      </c>
      <c r="I273" s="395" t="s">
        <v>6964</v>
      </c>
      <c r="J273" s="395" t="s">
        <v>6965</v>
      </c>
      <c r="K273" s="381" t="s">
        <v>5638</v>
      </c>
      <c r="L273" s="410" t="s">
        <v>416</v>
      </c>
      <c r="M273" s="447"/>
      <c r="N273" s="407" t="s">
        <v>5638</v>
      </c>
      <c r="O273" s="370">
        <v>42314</v>
      </c>
      <c r="P273" s="370">
        <v>44141</v>
      </c>
      <c r="Q273" s="376" t="s">
        <v>55</v>
      </c>
      <c r="R273" s="394" t="s">
        <v>81</v>
      </c>
      <c r="S273" s="394"/>
      <c r="T273" s="394" t="s">
        <v>5538</v>
      </c>
      <c r="U273" s="394" t="s">
        <v>5639</v>
      </c>
      <c r="V273" s="394" t="s">
        <v>1786</v>
      </c>
      <c r="W273" s="394" t="s">
        <v>1787</v>
      </c>
      <c r="X273" s="371">
        <v>1400</v>
      </c>
      <c r="Y273" s="371"/>
      <c r="Z273" s="371"/>
      <c r="AA273" s="371"/>
      <c r="AB273" s="371"/>
      <c r="AC273" s="371"/>
      <c r="AD273" s="371"/>
      <c r="AE273" s="371"/>
    </row>
    <row r="274" spans="1:31" ht="45" customHeight="1" x14ac:dyDescent="0.2">
      <c r="A274" s="469">
        <v>263</v>
      </c>
      <c r="B274" s="384" t="s">
        <v>2</v>
      </c>
      <c r="C274" s="531" t="s">
        <v>4051</v>
      </c>
      <c r="D274" s="474">
        <v>25</v>
      </c>
      <c r="E274" s="368" t="s">
        <v>3989</v>
      </c>
      <c r="F274" s="367" t="s">
        <v>3123</v>
      </c>
      <c r="G274" s="367" t="s">
        <v>5634</v>
      </c>
      <c r="H274" s="368" t="s">
        <v>431</v>
      </c>
      <c r="I274" s="395" t="s">
        <v>6962</v>
      </c>
      <c r="J274" s="395" t="s">
        <v>6963</v>
      </c>
      <c r="K274" s="381" t="s">
        <v>5635</v>
      </c>
      <c r="L274" s="410" t="s">
        <v>416</v>
      </c>
      <c r="M274" s="447"/>
      <c r="N274" s="407" t="s">
        <v>5635</v>
      </c>
      <c r="O274" s="370">
        <v>42314</v>
      </c>
      <c r="P274" s="370">
        <v>44141</v>
      </c>
      <c r="Q274" s="376" t="s">
        <v>55</v>
      </c>
      <c r="R274" s="394" t="s">
        <v>81</v>
      </c>
      <c r="S274" s="423"/>
      <c r="T274" s="394" t="s">
        <v>5538</v>
      </c>
      <c r="U274" s="394" t="s">
        <v>5636</v>
      </c>
      <c r="V274" s="423" t="s">
        <v>1786</v>
      </c>
      <c r="W274" s="423" t="s">
        <v>1787</v>
      </c>
      <c r="X274" s="371">
        <v>1400</v>
      </c>
    </row>
    <row r="275" spans="1:31" ht="45" customHeight="1" x14ac:dyDescent="0.2">
      <c r="A275" s="469">
        <v>264</v>
      </c>
      <c r="B275" s="384" t="s">
        <v>68</v>
      </c>
      <c r="C275" s="531" t="s">
        <v>4051</v>
      </c>
      <c r="D275" s="474">
        <v>25</v>
      </c>
      <c r="E275" s="368" t="s">
        <v>4729</v>
      </c>
      <c r="F275" s="367" t="s">
        <v>3123</v>
      </c>
      <c r="G275" s="367" t="s">
        <v>5399</v>
      </c>
      <c r="H275" s="368" t="s">
        <v>3998</v>
      </c>
      <c r="I275" s="395" t="s">
        <v>6958</v>
      </c>
      <c r="J275" s="395" t="s">
        <v>6959</v>
      </c>
      <c r="K275" s="381" t="s">
        <v>4730</v>
      </c>
      <c r="L275" s="410" t="s">
        <v>132</v>
      </c>
      <c r="M275" s="447"/>
      <c r="N275" s="407" t="s">
        <v>4730</v>
      </c>
      <c r="O275" s="370">
        <v>42314</v>
      </c>
      <c r="P275" s="370">
        <v>44141</v>
      </c>
      <c r="Q275" s="376" t="s">
        <v>55</v>
      </c>
      <c r="R275" s="394" t="s">
        <v>81</v>
      </c>
      <c r="S275" s="394"/>
      <c r="T275" s="394" t="s">
        <v>5400</v>
      </c>
      <c r="U275" s="394" t="s">
        <v>5401</v>
      </c>
      <c r="V275" s="423" t="s">
        <v>1786</v>
      </c>
      <c r="W275" s="423" t="s">
        <v>1787</v>
      </c>
      <c r="X275" s="418">
        <v>1400</v>
      </c>
    </row>
    <row r="276" spans="1:31" ht="22.5" customHeight="1" x14ac:dyDescent="0.2">
      <c r="A276" s="469">
        <v>265</v>
      </c>
      <c r="B276" s="384" t="s">
        <v>320</v>
      </c>
      <c r="C276" s="531" t="s">
        <v>4051</v>
      </c>
      <c r="D276" s="474">
        <v>25</v>
      </c>
      <c r="E276" s="368" t="s">
        <v>4729</v>
      </c>
      <c r="F276" s="367" t="s">
        <v>3123</v>
      </c>
      <c r="G276" s="367" t="s">
        <v>5402</v>
      </c>
      <c r="H276" s="368" t="s">
        <v>142</v>
      </c>
      <c r="I276" s="395" t="s">
        <v>6974</v>
      </c>
      <c r="J276" s="395" t="s">
        <v>6975</v>
      </c>
      <c r="K276" s="381" t="s">
        <v>3990</v>
      </c>
      <c r="L276" s="410" t="s">
        <v>3991</v>
      </c>
      <c r="M276" s="447"/>
      <c r="N276" s="407" t="s">
        <v>3990</v>
      </c>
      <c r="O276" s="370">
        <v>42314</v>
      </c>
      <c r="P276" s="370">
        <v>44141</v>
      </c>
      <c r="Q276" s="376" t="s">
        <v>55</v>
      </c>
      <c r="R276" s="394" t="s">
        <v>81</v>
      </c>
      <c r="S276" s="394" t="s">
        <v>5403</v>
      </c>
      <c r="T276" s="394" t="s">
        <v>5404</v>
      </c>
      <c r="U276" s="394" t="s">
        <v>5405</v>
      </c>
      <c r="V276" s="394" t="s">
        <v>1786</v>
      </c>
      <c r="W276" s="394" t="s">
        <v>1787</v>
      </c>
      <c r="X276" s="418">
        <v>1400</v>
      </c>
    </row>
    <row r="277" spans="1:31" ht="33.75" customHeight="1" x14ac:dyDescent="0.2">
      <c r="A277" s="469">
        <v>266</v>
      </c>
      <c r="B277" s="384" t="s">
        <v>6362</v>
      </c>
      <c r="C277" s="531" t="s">
        <v>4051</v>
      </c>
      <c r="D277" s="474">
        <v>25</v>
      </c>
      <c r="E277" s="368" t="s">
        <v>3992</v>
      </c>
      <c r="F277" s="367" t="s">
        <v>3123</v>
      </c>
      <c r="G277" s="367" t="s">
        <v>5406</v>
      </c>
      <c r="H277" s="368" t="s">
        <v>438</v>
      </c>
      <c r="I277" s="395" t="s">
        <v>6976</v>
      </c>
      <c r="J277" s="395" t="s">
        <v>6977</v>
      </c>
      <c r="K277" s="381" t="s">
        <v>3993</v>
      </c>
      <c r="L277" s="410" t="s">
        <v>416</v>
      </c>
      <c r="M277" s="447"/>
      <c r="N277" s="407" t="s">
        <v>3993</v>
      </c>
      <c r="O277" s="370">
        <v>42314</v>
      </c>
      <c r="P277" s="370">
        <v>44141</v>
      </c>
      <c r="Q277" s="376" t="s">
        <v>55</v>
      </c>
      <c r="R277" s="394" t="s">
        <v>81</v>
      </c>
      <c r="S277" s="394" t="s">
        <v>5407</v>
      </c>
      <c r="T277" s="394" t="s">
        <v>5408</v>
      </c>
      <c r="U277" s="394" t="s">
        <v>5409</v>
      </c>
      <c r="V277" s="394" t="s">
        <v>1786</v>
      </c>
      <c r="W277" s="394" t="s">
        <v>1787</v>
      </c>
      <c r="X277" s="418">
        <v>1500</v>
      </c>
    </row>
    <row r="278" spans="1:31" ht="56.25" customHeight="1" x14ac:dyDescent="0.2">
      <c r="A278" s="469">
        <v>267</v>
      </c>
      <c r="B278" s="384" t="s">
        <v>3964</v>
      </c>
      <c r="C278" s="531" t="s">
        <v>4051</v>
      </c>
      <c r="D278" s="474">
        <v>25</v>
      </c>
      <c r="E278" s="368" t="s">
        <v>4474</v>
      </c>
      <c r="F278" s="367" t="s">
        <v>3123</v>
      </c>
      <c r="G278" s="367" t="s">
        <v>5410</v>
      </c>
      <c r="H278" s="368" t="s">
        <v>3997</v>
      </c>
      <c r="I278" s="395" t="s">
        <v>6958</v>
      </c>
      <c r="J278" s="395" t="s">
        <v>6959</v>
      </c>
      <c r="K278" s="381" t="s">
        <v>4475</v>
      </c>
      <c r="L278" s="410" t="s">
        <v>4016</v>
      </c>
      <c r="M278" s="447"/>
      <c r="N278" s="407" t="s">
        <v>4475</v>
      </c>
      <c r="O278" s="370">
        <v>43223</v>
      </c>
      <c r="P278" s="385">
        <v>44999</v>
      </c>
      <c r="Q278" s="376" t="s">
        <v>85</v>
      </c>
      <c r="R278" s="394" t="s">
        <v>81</v>
      </c>
      <c r="S278" s="394" t="s">
        <v>5411</v>
      </c>
      <c r="T278" s="394" t="s">
        <v>5412</v>
      </c>
      <c r="U278" s="394" t="s">
        <v>5413</v>
      </c>
      <c r="V278" s="394" t="s">
        <v>1786</v>
      </c>
      <c r="W278" s="394" t="s">
        <v>4154</v>
      </c>
      <c r="X278" s="418">
        <v>1700</v>
      </c>
    </row>
    <row r="279" spans="1:31" ht="56.25" customHeight="1" x14ac:dyDescent="0.2">
      <c r="A279" s="469">
        <v>268</v>
      </c>
      <c r="B279" s="384" t="s">
        <v>6363</v>
      </c>
      <c r="C279" s="531" t="s">
        <v>4051</v>
      </c>
      <c r="D279" s="474">
        <v>25</v>
      </c>
      <c r="E279" s="368" t="s">
        <v>4153</v>
      </c>
      <c r="F279" s="367" t="s">
        <v>3123</v>
      </c>
      <c r="G279" s="367" t="s">
        <v>5417</v>
      </c>
      <c r="H279" s="368" t="s">
        <v>127</v>
      </c>
      <c r="I279" s="395" t="s">
        <v>6964</v>
      </c>
      <c r="J279" s="395" t="s">
        <v>6965</v>
      </c>
      <c r="K279" s="381" t="s">
        <v>4570</v>
      </c>
      <c r="L279" s="410" t="s">
        <v>4016</v>
      </c>
      <c r="M279" s="447"/>
      <c r="N279" s="407" t="s">
        <v>4570</v>
      </c>
      <c r="O279" s="370">
        <v>43276</v>
      </c>
      <c r="P279" s="385">
        <v>44999</v>
      </c>
      <c r="Q279" s="376" t="s">
        <v>85</v>
      </c>
      <c r="R279" s="394" t="s">
        <v>81</v>
      </c>
      <c r="S279" s="394" t="s">
        <v>5418</v>
      </c>
      <c r="T279" s="394" t="s">
        <v>5416</v>
      </c>
      <c r="U279" s="394" t="s">
        <v>5419</v>
      </c>
      <c r="V279" s="394" t="s">
        <v>1786</v>
      </c>
      <c r="W279" s="394" t="s">
        <v>4154</v>
      </c>
      <c r="X279" s="418">
        <v>1600</v>
      </c>
    </row>
    <row r="280" spans="1:31" ht="56.25" customHeight="1" x14ac:dyDescent="0.2">
      <c r="A280" s="469">
        <v>269</v>
      </c>
      <c r="B280" s="384" t="s">
        <v>1440</v>
      </c>
      <c r="C280" s="531" t="s">
        <v>4051</v>
      </c>
      <c r="D280" s="474">
        <v>25</v>
      </c>
      <c r="E280" s="368" t="s">
        <v>4569</v>
      </c>
      <c r="F280" s="367" t="s">
        <v>3123</v>
      </c>
      <c r="G280" s="367" t="s">
        <v>5414</v>
      </c>
      <c r="H280" s="368" t="s">
        <v>431</v>
      </c>
      <c r="I280" s="395" t="s">
        <v>6962</v>
      </c>
      <c r="J280" s="395" t="s">
        <v>6963</v>
      </c>
      <c r="K280" s="381" t="s">
        <v>6462</v>
      </c>
      <c r="L280" s="410" t="s">
        <v>4016</v>
      </c>
      <c r="M280" s="447"/>
      <c r="N280" s="407" t="s">
        <v>6462</v>
      </c>
      <c r="O280" s="370">
        <v>43661</v>
      </c>
      <c r="P280" s="385">
        <v>44999</v>
      </c>
      <c r="Q280" s="376" t="s">
        <v>85</v>
      </c>
      <c r="R280" s="394" t="s">
        <v>81</v>
      </c>
      <c r="S280" s="394" t="s">
        <v>5415</v>
      </c>
      <c r="T280" s="394" t="s">
        <v>5416</v>
      </c>
      <c r="U280" s="394" t="s">
        <v>6463</v>
      </c>
      <c r="V280" s="394" t="s">
        <v>1786</v>
      </c>
      <c r="W280" s="394" t="s">
        <v>6465</v>
      </c>
      <c r="X280" s="418">
        <v>1600</v>
      </c>
    </row>
    <row r="281" spans="1:31" ht="36" customHeight="1" x14ac:dyDescent="0.2">
      <c r="A281" s="469">
        <v>270</v>
      </c>
      <c r="B281" s="384" t="s">
        <v>1441</v>
      </c>
      <c r="C281" s="531" t="s">
        <v>4051</v>
      </c>
      <c r="D281" s="474">
        <v>25</v>
      </c>
      <c r="E281" s="368" t="s">
        <v>4107</v>
      </c>
      <c r="F281" s="367" t="s">
        <v>3123</v>
      </c>
      <c r="G281" s="367" t="s">
        <v>5420</v>
      </c>
      <c r="H281" s="368" t="s">
        <v>431</v>
      </c>
      <c r="I281" s="395" t="s">
        <v>6962</v>
      </c>
      <c r="J281" s="395" t="s">
        <v>6963</v>
      </c>
      <c r="K281" s="381" t="s">
        <v>4106</v>
      </c>
      <c r="L281" s="410" t="s">
        <v>4103</v>
      </c>
      <c r="M281" s="447"/>
      <c r="N281" s="407" t="s">
        <v>4106</v>
      </c>
      <c r="O281" s="370">
        <v>42576</v>
      </c>
      <c r="P281" s="370">
        <v>44402</v>
      </c>
      <c r="Q281" s="376" t="s">
        <v>82</v>
      </c>
      <c r="R281" s="394" t="s">
        <v>81</v>
      </c>
      <c r="S281" s="394" t="s">
        <v>5421</v>
      </c>
      <c r="T281" s="394" t="s">
        <v>5236</v>
      </c>
      <c r="U281" s="394" t="s">
        <v>5422</v>
      </c>
      <c r="V281" s="394" t="s">
        <v>1786</v>
      </c>
      <c r="W281" s="394" t="s">
        <v>1787</v>
      </c>
      <c r="X281" s="418">
        <v>1500</v>
      </c>
    </row>
    <row r="282" spans="1:31" ht="45" customHeight="1" x14ac:dyDescent="0.2">
      <c r="A282" s="469">
        <v>271</v>
      </c>
      <c r="B282" s="384" t="s">
        <v>4326</v>
      </c>
      <c r="C282" s="531" t="s">
        <v>4051</v>
      </c>
      <c r="D282" s="474">
        <v>25</v>
      </c>
      <c r="E282" s="368" t="s">
        <v>4107</v>
      </c>
      <c r="F282" s="367" t="s">
        <v>3123</v>
      </c>
      <c r="G282" s="367" t="s">
        <v>5423</v>
      </c>
      <c r="H282" s="368" t="s">
        <v>127</v>
      </c>
      <c r="I282" s="395" t="s">
        <v>6964</v>
      </c>
      <c r="J282" s="395" t="s">
        <v>6965</v>
      </c>
      <c r="K282" s="381" t="s">
        <v>4572</v>
      </c>
      <c r="L282" s="410" t="s">
        <v>4141</v>
      </c>
      <c r="M282" s="447"/>
      <c r="N282" s="407" t="s">
        <v>4572</v>
      </c>
      <c r="O282" s="370">
        <v>43276</v>
      </c>
      <c r="P282" s="385">
        <v>44402</v>
      </c>
      <c r="Q282" s="376" t="s">
        <v>82</v>
      </c>
      <c r="R282" s="394" t="s">
        <v>81</v>
      </c>
      <c r="S282" s="394" t="s">
        <v>5424</v>
      </c>
      <c r="T282" s="394" t="s">
        <v>5236</v>
      </c>
      <c r="U282" s="394" t="s">
        <v>5425</v>
      </c>
      <c r="V282" s="394" t="s">
        <v>1786</v>
      </c>
      <c r="W282" s="394" t="s">
        <v>1787</v>
      </c>
      <c r="X282" s="418">
        <v>1500</v>
      </c>
    </row>
    <row r="283" spans="1:31" ht="22.5" customHeight="1" x14ac:dyDescent="0.2">
      <c r="A283" s="469">
        <v>272</v>
      </c>
      <c r="B283" s="384" t="s">
        <v>318</v>
      </c>
      <c r="C283" s="531" t="s">
        <v>4051</v>
      </c>
      <c r="D283" s="474">
        <v>25</v>
      </c>
      <c r="E283" s="368" t="s">
        <v>4380</v>
      </c>
      <c r="F283" s="367" t="s">
        <v>3123</v>
      </c>
      <c r="G283" s="367" t="s">
        <v>5426</v>
      </c>
      <c r="H283" s="368" t="s">
        <v>124</v>
      </c>
      <c r="I283" s="395" t="s">
        <v>6978</v>
      </c>
      <c r="J283" s="395" t="s">
        <v>6979</v>
      </c>
      <c r="K283" s="381" t="s">
        <v>4364</v>
      </c>
      <c r="L283" s="410" t="s">
        <v>4222</v>
      </c>
      <c r="M283" s="447"/>
      <c r="N283" s="407" t="s">
        <v>4364</v>
      </c>
      <c r="O283" s="370">
        <v>43089</v>
      </c>
      <c r="P283" s="370">
        <v>44402</v>
      </c>
      <c r="Q283" s="376" t="s">
        <v>82</v>
      </c>
      <c r="R283" s="394" t="s">
        <v>81</v>
      </c>
      <c r="S283" s="394" t="s">
        <v>5427</v>
      </c>
      <c r="T283" s="394" t="s">
        <v>5428</v>
      </c>
      <c r="U283" s="394" t="s">
        <v>5429</v>
      </c>
      <c r="V283" s="394" t="s">
        <v>1786</v>
      </c>
      <c r="W283" s="394" t="s">
        <v>1787</v>
      </c>
      <c r="X283" s="418">
        <v>1800</v>
      </c>
    </row>
    <row r="284" spans="1:31" customFormat="1" ht="50.25" customHeight="1" x14ac:dyDescent="0.2">
      <c r="A284" s="469">
        <v>273</v>
      </c>
      <c r="B284" s="384" t="s">
        <v>6364</v>
      </c>
      <c r="C284" s="364" t="s">
        <v>4051</v>
      </c>
      <c r="D284" s="437">
        <v>25</v>
      </c>
      <c r="E284" s="366" t="s">
        <v>3994</v>
      </c>
      <c r="F284" s="405" t="s">
        <v>3123</v>
      </c>
      <c r="G284" s="403" t="s">
        <v>5431</v>
      </c>
      <c r="H284" s="397" t="s">
        <v>3998</v>
      </c>
      <c r="I284" s="395" t="s">
        <v>6958</v>
      </c>
      <c r="J284" s="395" t="s">
        <v>6959</v>
      </c>
      <c r="K284" s="407" t="s">
        <v>3995</v>
      </c>
      <c r="L284" s="397" t="s">
        <v>3996</v>
      </c>
      <c r="M284" s="372"/>
      <c r="N284" s="400" t="s">
        <v>3995</v>
      </c>
      <c r="O284" s="411" t="s">
        <v>7260</v>
      </c>
      <c r="P284" s="411" t="s">
        <v>7432</v>
      </c>
      <c r="Q284" s="411" t="s">
        <v>55</v>
      </c>
      <c r="R284" s="379" t="s">
        <v>81</v>
      </c>
      <c r="S284" s="411" t="s">
        <v>5432</v>
      </c>
      <c r="T284" s="379" t="s">
        <v>5433</v>
      </c>
      <c r="U284" s="402">
        <v>1800</v>
      </c>
      <c r="V284" s="379" t="s">
        <v>1786</v>
      </c>
      <c r="W284" s="379" t="s">
        <v>1787</v>
      </c>
      <c r="X284" s="402">
        <v>1800</v>
      </c>
    </row>
    <row r="285" spans="1:31" ht="45" customHeight="1" x14ac:dyDescent="0.2">
      <c r="A285" s="469">
        <v>274</v>
      </c>
      <c r="B285" s="384" t="s">
        <v>4299</v>
      </c>
      <c r="C285" s="531" t="s">
        <v>4051</v>
      </c>
      <c r="D285" s="474">
        <v>25</v>
      </c>
      <c r="E285" s="368" t="s">
        <v>3999</v>
      </c>
      <c r="F285" s="367" t="s">
        <v>3123</v>
      </c>
      <c r="G285" s="367" t="s">
        <v>5434</v>
      </c>
      <c r="H285" s="368" t="s">
        <v>3997</v>
      </c>
      <c r="I285" s="395" t="s">
        <v>6958</v>
      </c>
      <c r="J285" s="395" t="s">
        <v>6959</v>
      </c>
      <c r="K285" s="381" t="s">
        <v>4037</v>
      </c>
      <c r="L285" s="410" t="s">
        <v>4038</v>
      </c>
      <c r="M285" s="447"/>
      <c r="N285" s="407" t="s">
        <v>4037</v>
      </c>
      <c r="O285" s="370">
        <v>42426</v>
      </c>
      <c r="P285" s="385">
        <v>44253</v>
      </c>
      <c r="Q285" s="376" t="s">
        <v>55</v>
      </c>
      <c r="R285" s="394" t="s">
        <v>81</v>
      </c>
      <c r="S285" s="394" t="s">
        <v>5435</v>
      </c>
      <c r="T285" s="394" t="s">
        <v>5436</v>
      </c>
      <c r="U285" s="394" t="s">
        <v>5437</v>
      </c>
      <c r="V285" s="394" t="s">
        <v>1786</v>
      </c>
      <c r="W285" s="394" t="s">
        <v>1787</v>
      </c>
      <c r="X285" s="418">
        <v>1650</v>
      </c>
    </row>
    <row r="286" spans="1:31" ht="22.5" customHeight="1" x14ac:dyDescent="0.2">
      <c r="A286" s="469">
        <v>275</v>
      </c>
      <c r="B286" s="384" t="s">
        <v>4327</v>
      </c>
      <c r="C286" s="531" t="s">
        <v>4051</v>
      </c>
      <c r="D286" s="474">
        <v>25</v>
      </c>
      <c r="E286" s="368" t="s">
        <v>1240</v>
      </c>
      <c r="F286" s="367" t="s">
        <v>3123</v>
      </c>
      <c r="G286" s="367" t="s">
        <v>5438</v>
      </c>
      <c r="H286" s="368" t="s">
        <v>124</v>
      </c>
      <c r="I286" s="395" t="s">
        <v>6978</v>
      </c>
      <c r="J286" s="395" t="s">
        <v>6979</v>
      </c>
      <c r="K286" s="381" t="s">
        <v>4367</v>
      </c>
      <c r="L286" s="410" t="s">
        <v>4372</v>
      </c>
      <c r="M286" s="447"/>
      <c r="N286" s="407" t="s">
        <v>4367</v>
      </c>
      <c r="O286" s="370">
        <v>43089</v>
      </c>
      <c r="P286" s="370">
        <v>44545</v>
      </c>
      <c r="Q286" s="376" t="s">
        <v>84</v>
      </c>
      <c r="R286" s="394" t="s">
        <v>81</v>
      </c>
      <c r="S286" s="394" t="s">
        <v>5439</v>
      </c>
      <c r="T286" s="394" t="s">
        <v>5149</v>
      </c>
      <c r="U286" s="394" t="s">
        <v>5440</v>
      </c>
      <c r="V286" s="394" t="s">
        <v>1786</v>
      </c>
      <c r="W286" s="394" t="s">
        <v>1787</v>
      </c>
      <c r="X286" s="418">
        <v>2100</v>
      </c>
    </row>
    <row r="287" spans="1:31" ht="45" customHeight="1" x14ac:dyDescent="0.2">
      <c r="A287" s="469">
        <v>276</v>
      </c>
      <c r="B287" s="384" t="s">
        <v>4328</v>
      </c>
      <c r="C287" s="531" t="s">
        <v>4051</v>
      </c>
      <c r="D287" s="474">
        <v>25</v>
      </c>
      <c r="E287" s="368" t="s">
        <v>4157</v>
      </c>
      <c r="F287" s="367" t="s">
        <v>3123</v>
      </c>
      <c r="G287" s="367" t="s">
        <v>5441</v>
      </c>
      <c r="H287" s="368" t="s">
        <v>127</v>
      </c>
      <c r="I287" s="395" t="s">
        <v>6964</v>
      </c>
      <c r="J287" s="395" t="s">
        <v>6965</v>
      </c>
      <c r="K287" s="381" t="s">
        <v>4158</v>
      </c>
      <c r="L287" s="410" t="s">
        <v>4159</v>
      </c>
      <c r="M287" s="447"/>
      <c r="N287" s="407" t="s">
        <v>4158</v>
      </c>
      <c r="O287" s="370">
        <v>42719</v>
      </c>
      <c r="P287" s="370">
        <v>44545</v>
      </c>
      <c r="Q287" s="376" t="s">
        <v>84</v>
      </c>
      <c r="R287" s="394" t="s">
        <v>81</v>
      </c>
      <c r="S287" s="394" t="s">
        <v>5442</v>
      </c>
      <c r="T287" s="394" t="s">
        <v>5443</v>
      </c>
      <c r="U287" s="394" t="s">
        <v>5444</v>
      </c>
      <c r="V287" s="394" t="s">
        <v>1786</v>
      </c>
      <c r="W287" s="394" t="s">
        <v>6212</v>
      </c>
      <c r="X287" s="418">
        <v>1900</v>
      </c>
    </row>
    <row r="288" spans="1:31" ht="67.5" customHeight="1" x14ac:dyDescent="0.2">
      <c r="A288" s="469">
        <v>277</v>
      </c>
      <c r="B288" s="384" t="s">
        <v>6365</v>
      </c>
      <c r="C288" s="533" t="s">
        <v>4051</v>
      </c>
      <c r="D288" s="532">
        <v>25</v>
      </c>
      <c r="E288" s="383" t="s">
        <v>4207</v>
      </c>
      <c r="F288" s="380" t="s">
        <v>3123</v>
      </c>
      <c r="G288" s="380" t="s">
        <v>5445</v>
      </c>
      <c r="H288" s="383" t="s">
        <v>3998</v>
      </c>
      <c r="I288" s="395" t="s">
        <v>6958</v>
      </c>
      <c r="J288" s="395" t="s">
        <v>6959</v>
      </c>
      <c r="K288" s="441" t="s">
        <v>4477</v>
      </c>
      <c r="L288" s="451" t="s">
        <v>4478</v>
      </c>
      <c r="M288" s="459"/>
      <c r="N288" s="450" t="s">
        <v>4477</v>
      </c>
      <c r="O288" s="382">
        <v>43223</v>
      </c>
      <c r="P288" s="421">
        <v>44999</v>
      </c>
      <c r="Q288" s="393" t="s">
        <v>85</v>
      </c>
      <c r="R288" s="436" t="s">
        <v>81</v>
      </c>
      <c r="S288" s="436" t="s">
        <v>5446</v>
      </c>
      <c r="T288" s="394" t="s">
        <v>4976</v>
      </c>
      <c r="U288" s="394" t="s">
        <v>5447</v>
      </c>
      <c r="V288" s="436" t="s">
        <v>1786</v>
      </c>
      <c r="W288" s="466" t="s">
        <v>4150</v>
      </c>
      <c r="X288" s="467">
        <v>2200</v>
      </c>
    </row>
    <row r="289" spans="1:135" s="371" customFormat="1" ht="33.75" x14ac:dyDescent="0.2">
      <c r="A289" s="469">
        <v>278</v>
      </c>
      <c r="B289" s="384" t="s">
        <v>19</v>
      </c>
      <c r="C289" s="376" t="s">
        <v>4051</v>
      </c>
      <c r="D289" s="376">
        <v>25</v>
      </c>
      <c r="E289" s="368" t="s">
        <v>4206</v>
      </c>
      <c r="F289" s="367" t="s">
        <v>3123</v>
      </c>
      <c r="G289" s="367" t="s">
        <v>5448</v>
      </c>
      <c r="H289" s="368" t="s">
        <v>431</v>
      </c>
      <c r="I289" s="395" t="s">
        <v>6962</v>
      </c>
      <c r="J289" s="395" t="s">
        <v>6963</v>
      </c>
      <c r="K289" s="381" t="s">
        <v>6464</v>
      </c>
      <c r="L289" s="410" t="s">
        <v>4016</v>
      </c>
      <c r="M289" s="447"/>
      <c r="N289" s="407" t="s">
        <v>6464</v>
      </c>
      <c r="O289" s="370">
        <v>43661</v>
      </c>
      <c r="P289" s="385">
        <v>44999</v>
      </c>
      <c r="Q289" s="376" t="s">
        <v>85</v>
      </c>
      <c r="R289" s="394" t="s">
        <v>81</v>
      </c>
      <c r="S289" s="394" t="s">
        <v>5415</v>
      </c>
      <c r="T289" s="394" t="s">
        <v>5449</v>
      </c>
      <c r="U289" s="394" t="s">
        <v>5450</v>
      </c>
      <c r="V289" s="394" t="s">
        <v>1786</v>
      </c>
      <c r="W289" s="394" t="s">
        <v>6466</v>
      </c>
      <c r="X289" s="418">
        <v>2100</v>
      </c>
      <c r="Y289" s="538"/>
    </row>
    <row r="290" spans="1:135" s="419" customFormat="1" ht="45" x14ac:dyDescent="0.2">
      <c r="A290" s="469">
        <v>279</v>
      </c>
      <c r="B290" s="384" t="s">
        <v>155</v>
      </c>
      <c r="C290" s="392" t="s">
        <v>4049</v>
      </c>
      <c r="D290" s="392">
        <v>75</v>
      </c>
      <c r="E290" s="387" t="s">
        <v>4485</v>
      </c>
      <c r="F290" s="386" t="s">
        <v>3123</v>
      </c>
      <c r="G290" s="386" t="s">
        <v>5451</v>
      </c>
      <c r="H290" s="387" t="s">
        <v>4180</v>
      </c>
      <c r="I290" s="447">
        <v>7536033811</v>
      </c>
      <c r="J290" s="447" t="s">
        <v>6980</v>
      </c>
      <c r="K290" s="477" t="s">
        <v>4373</v>
      </c>
      <c r="L290" s="452" t="s">
        <v>4114</v>
      </c>
      <c r="M290" s="577"/>
      <c r="N290" s="449" t="s">
        <v>4373</v>
      </c>
      <c r="O290" s="431">
        <v>42612</v>
      </c>
      <c r="P290" s="431">
        <v>44438</v>
      </c>
      <c r="Q290" s="424" t="s">
        <v>78</v>
      </c>
      <c r="R290" s="430" t="s">
        <v>79</v>
      </c>
      <c r="S290" s="430" t="s">
        <v>5452</v>
      </c>
      <c r="T290" s="394" t="s">
        <v>5281</v>
      </c>
      <c r="U290" s="394" t="s">
        <v>5453</v>
      </c>
      <c r="V290" s="430" t="s">
        <v>1786</v>
      </c>
      <c r="W290" s="478" t="s">
        <v>6211</v>
      </c>
      <c r="X290" s="468">
        <v>1300</v>
      </c>
      <c r="Y290" s="530"/>
      <c r="Z290" s="530"/>
      <c r="AA290" s="530"/>
      <c r="AB290" s="530"/>
      <c r="AC290" s="530"/>
      <c r="AD290" s="530"/>
      <c r="AE290" s="530"/>
      <c r="AF290" s="530"/>
      <c r="AG290" s="530"/>
      <c r="AH290" s="530"/>
      <c r="AI290" s="530"/>
      <c r="AJ290" s="530"/>
      <c r="AK290" s="530"/>
      <c r="AL290" s="530"/>
      <c r="AM290" s="530"/>
      <c r="AN290" s="530"/>
      <c r="AO290" s="530"/>
      <c r="AP290" s="530"/>
      <c r="AQ290" s="530"/>
      <c r="AR290" s="530"/>
      <c r="AS290" s="530"/>
      <c r="AT290" s="530"/>
      <c r="AU290" s="530"/>
      <c r="AV290" s="530"/>
      <c r="AW290" s="530"/>
      <c r="AX290" s="530"/>
      <c r="AY290" s="530"/>
      <c r="AZ290" s="530"/>
      <c r="BA290" s="530"/>
      <c r="BB290" s="530"/>
      <c r="BC290" s="530"/>
      <c r="BD290" s="530"/>
      <c r="BE290" s="530"/>
      <c r="BF290" s="530"/>
      <c r="BG290" s="530"/>
      <c r="BH290" s="530"/>
      <c r="BI290" s="530"/>
      <c r="BJ290" s="530"/>
      <c r="BK290" s="530"/>
      <c r="BL290" s="530"/>
      <c r="BM290" s="530"/>
      <c r="BN290" s="530"/>
      <c r="BO290" s="530"/>
      <c r="BP290" s="530"/>
      <c r="BQ290" s="530"/>
      <c r="BR290" s="530"/>
      <c r="BS290" s="530"/>
      <c r="BT290" s="530"/>
      <c r="BU290" s="530"/>
      <c r="BV290" s="530"/>
      <c r="BW290" s="530"/>
      <c r="BX290" s="530"/>
      <c r="BY290" s="530"/>
      <c r="BZ290" s="530"/>
      <c r="CA290" s="530"/>
      <c r="CB290" s="530"/>
      <c r="CC290" s="530"/>
      <c r="CD290" s="530"/>
      <c r="CE290" s="530"/>
      <c r="CF290" s="530"/>
      <c r="CG290" s="530"/>
      <c r="CH290" s="530"/>
      <c r="CI290" s="530"/>
      <c r="CJ290" s="530"/>
      <c r="CK290" s="530"/>
      <c r="CL290" s="530"/>
      <c r="CM290" s="530"/>
      <c r="CN290" s="530"/>
      <c r="CO290" s="530"/>
      <c r="CP290" s="530"/>
      <c r="CQ290" s="530"/>
      <c r="CR290" s="530"/>
      <c r="CS290" s="530"/>
      <c r="CT290" s="530"/>
      <c r="CU290" s="530"/>
      <c r="CV290" s="530"/>
      <c r="CW290" s="530"/>
      <c r="CX290" s="530"/>
      <c r="CY290" s="530"/>
      <c r="CZ290" s="530"/>
      <c r="DA290" s="530"/>
      <c r="DB290" s="530"/>
      <c r="DC290" s="530"/>
      <c r="DD290" s="530"/>
      <c r="DE290" s="530"/>
      <c r="DF290" s="530"/>
      <c r="DG290" s="530"/>
      <c r="DH290" s="530"/>
      <c r="DI290" s="530"/>
      <c r="DJ290" s="530"/>
      <c r="DK290" s="530"/>
      <c r="DL290" s="530"/>
      <c r="DM290" s="530"/>
      <c r="DN290" s="530"/>
      <c r="DO290" s="530"/>
      <c r="DP290" s="530"/>
      <c r="DQ290" s="530"/>
      <c r="DR290" s="530"/>
      <c r="DS290" s="530"/>
      <c r="DT290" s="530"/>
      <c r="DU290" s="530"/>
      <c r="DV290" s="530"/>
      <c r="DW290" s="530"/>
      <c r="DX290" s="530"/>
      <c r="DY290" s="530"/>
      <c r="DZ290" s="530"/>
      <c r="EA290" s="530"/>
      <c r="EB290" s="530"/>
      <c r="EC290" s="530"/>
      <c r="ED290" s="530"/>
      <c r="EE290" s="530"/>
    </row>
    <row r="291" spans="1:135" s="530" customFormat="1" ht="45" x14ac:dyDescent="0.2">
      <c r="A291" s="469">
        <v>280</v>
      </c>
      <c r="B291" s="384" t="s">
        <v>338</v>
      </c>
      <c r="C291" s="376" t="s">
        <v>4049</v>
      </c>
      <c r="D291" s="376">
        <v>75</v>
      </c>
      <c r="E291" s="368" t="s">
        <v>4115</v>
      </c>
      <c r="F291" s="367" t="s">
        <v>3123</v>
      </c>
      <c r="G291" s="367" t="s">
        <v>5454</v>
      </c>
      <c r="H291" s="368" t="s">
        <v>4180</v>
      </c>
      <c r="I291" s="448">
        <v>7536033811</v>
      </c>
      <c r="J291" s="448" t="s">
        <v>6980</v>
      </c>
      <c r="K291" s="381" t="s">
        <v>4224</v>
      </c>
      <c r="L291" s="455" t="s">
        <v>4116</v>
      </c>
      <c r="M291" s="580"/>
      <c r="N291" s="407" t="s">
        <v>4224</v>
      </c>
      <c r="O291" s="370">
        <v>42844</v>
      </c>
      <c r="P291" s="370">
        <v>44438</v>
      </c>
      <c r="Q291" s="376" t="s">
        <v>78</v>
      </c>
      <c r="R291" s="394" t="s">
        <v>79</v>
      </c>
      <c r="S291" s="394" t="s">
        <v>5455</v>
      </c>
      <c r="T291" s="394" t="s">
        <v>5456</v>
      </c>
      <c r="U291" s="394" t="s">
        <v>5457</v>
      </c>
      <c r="V291" s="394" t="s">
        <v>1786</v>
      </c>
      <c r="W291" s="394" t="s">
        <v>1787</v>
      </c>
      <c r="X291" s="418">
        <v>1800</v>
      </c>
    </row>
    <row r="292" spans="1:135" ht="18" customHeight="1" x14ac:dyDescent="0.3">
      <c r="A292" s="490"/>
      <c r="B292" s="496"/>
      <c r="C292" s="479"/>
      <c r="D292" s="479"/>
      <c r="E292" s="562" t="s">
        <v>1426</v>
      </c>
      <c r="F292" s="545"/>
      <c r="G292" s="433"/>
      <c r="H292" s="404"/>
      <c r="I292" s="434"/>
      <c r="J292" s="434"/>
      <c r="K292" s="442"/>
      <c r="L292" s="457"/>
      <c r="M292" s="456"/>
      <c r="N292" s="457"/>
      <c r="O292" s="435"/>
      <c r="P292" s="529"/>
      <c r="Q292" s="496"/>
      <c r="R292" s="404"/>
      <c r="S292" s="404"/>
      <c r="U292" s="404"/>
      <c r="V292" s="404"/>
      <c r="W292" s="404"/>
      <c r="X292" s="480"/>
      <c r="Y292" s="530"/>
      <c r="Z292" s="530"/>
      <c r="AA292" s="530"/>
      <c r="AB292" s="530"/>
      <c r="AC292" s="530"/>
      <c r="AD292" s="530"/>
      <c r="AE292" s="530"/>
      <c r="AF292" s="530"/>
      <c r="AG292" s="530"/>
      <c r="AH292" s="530"/>
      <c r="AI292" s="530"/>
      <c r="AJ292" s="530"/>
      <c r="AK292" s="530"/>
      <c r="AL292" s="530"/>
      <c r="AM292" s="530"/>
      <c r="AN292" s="530"/>
      <c r="AO292" s="530"/>
      <c r="AP292" s="530"/>
      <c r="AQ292" s="530"/>
      <c r="AR292" s="530"/>
      <c r="AS292" s="530"/>
      <c r="AT292" s="530"/>
      <c r="AU292" s="530"/>
      <c r="AV292" s="530"/>
      <c r="AW292" s="530"/>
      <c r="AX292" s="530"/>
      <c r="AY292" s="530"/>
      <c r="AZ292" s="530"/>
      <c r="BA292" s="530"/>
      <c r="BB292" s="530"/>
      <c r="BC292" s="530"/>
      <c r="BD292" s="530"/>
      <c r="BE292" s="530"/>
      <c r="BF292" s="530"/>
      <c r="BG292" s="530"/>
      <c r="BH292" s="530"/>
      <c r="BI292" s="530"/>
      <c r="BJ292" s="530"/>
      <c r="BK292" s="530"/>
      <c r="BL292" s="530"/>
      <c r="BM292" s="530"/>
      <c r="BN292" s="530"/>
      <c r="BO292" s="530"/>
      <c r="BP292" s="530"/>
      <c r="BQ292" s="530"/>
      <c r="BR292" s="530"/>
      <c r="BS292" s="530"/>
      <c r="BT292" s="530"/>
      <c r="BU292" s="530"/>
      <c r="BV292" s="530"/>
      <c r="BW292" s="530"/>
      <c r="BX292" s="530"/>
      <c r="BY292" s="530"/>
      <c r="BZ292" s="530"/>
      <c r="CA292" s="530"/>
      <c r="CB292" s="530"/>
      <c r="CC292" s="530"/>
      <c r="CD292" s="530"/>
      <c r="CE292" s="530"/>
      <c r="CF292" s="530"/>
      <c r="CG292" s="530"/>
      <c r="CH292" s="530"/>
      <c r="CI292" s="530"/>
      <c r="CJ292" s="530"/>
      <c r="CK292" s="530"/>
      <c r="CL292" s="530"/>
      <c r="CM292" s="530"/>
      <c r="CN292" s="530"/>
      <c r="CO292" s="530"/>
      <c r="CP292" s="530"/>
      <c r="CQ292" s="530"/>
      <c r="CR292" s="530"/>
      <c r="CS292" s="530"/>
      <c r="CT292" s="530"/>
      <c r="CU292" s="530"/>
      <c r="CV292" s="530"/>
      <c r="CW292" s="530"/>
      <c r="CX292" s="530"/>
      <c r="CY292" s="530"/>
      <c r="CZ292" s="530"/>
      <c r="DA292" s="530"/>
      <c r="DB292" s="530"/>
      <c r="DC292" s="530"/>
      <c r="DD292" s="530"/>
      <c r="DE292" s="530"/>
      <c r="DF292" s="530"/>
      <c r="DG292" s="530"/>
      <c r="DH292" s="530"/>
      <c r="DI292" s="530"/>
      <c r="DJ292" s="530"/>
      <c r="DK292" s="530"/>
      <c r="DL292" s="530"/>
      <c r="DM292" s="530"/>
      <c r="DN292" s="530"/>
      <c r="DO292" s="530"/>
      <c r="DP292" s="530"/>
      <c r="DQ292" s="530"/>
      <c r="DR292" s="530"/>
      <c r="DS292" s="530"/>
      <c r="DT292" s="530"/>
      <c r="DU292" s="530"/>
      <c r="DV292" s="530"/>
      <c r="DW292" s="530"/>
      <c r="DX292" s="530"/>
      <c r="DY292" s="530"/>
      <c r="DZ292" s="530"/>
      <c r="EA292" s="530"/>
      <c r="EB292" s="530"/>
      <c r="EC292" s="530"/>
      <c r="ED292" s="530"/>
      <c r="EE292" s="530"/>
    </row>
    <row r="293" spans="1:135" s="556" customFormat="1" ht="33.75" x14ac:dyDescent="0.2">
      <c r="A293" s="418">
        <v>281</v>
      </c>
      <c r="B293" s="394" t="s">
        <v>1437</v>
      </c>
      <c r="C293" s="567" t="s">
        <v>4042</v>
      </c>
      <c r="D293" s="567">
        <v>39</v>
      </c>
      <c r="E293" s="410" t="s">
        <v>1083</v>
      </c>
      <c r="F293" s="367" t="s">
        <v>3124</v>
      </c>
      <c r="G293" s="368" t="s">
        <v>6636</v>
      </c>
      <c r="H293" s="368" t="s">
        <v>6637</v>
      </c>
      <c r="I293" s="447">
        <v>3906071221</v>
      </c>
      <c r="J293" s="395" t="s">
        <v>7033</v>
      </c>
      <c r="K293" s="368" t="s">
        <v>6638</v>
      </c>
      <c r="L293" s="410" t="s">
        <v>6639</v>
      </c>
      <c r="M293" s="447" t="s">
        <v>7035</v>
      </c>
      <c r="N293" s="410" t="s">
        <v>6638</v>
      </c>
      <c r="O293" s="568">
        <v>43739</v>
      </c>
      <c r="P293" s="568">
        <v>45526</v>
      </c>
      <c r="Q293" s="367" t="s">
        <v>339</v>
      </c>
      <c r="R293" s="367">
        <v>39</v>
      </c>
      <c r="S293" s="394" t="s">
        <v>6640</v>
      </c>
      <c r="T293" s="367" t="s">
        <v>6641</v>
      </c>
      <c r="U293" s="368" t="s">
        <v>6642</v>
      </c>
      <c r="V293" s="367" t="s">
        <v>1786</v>
      </c>
      <c r="W293" s="367" t="s">
        <v>1787</v>
      </c>
      <c r="X293" s="418">
        <v>1200</v>
      </c>
    </row>
    <row r="294" spans="1:135" ht="60" customHeight="1" x14ac:dyDescent="0.2">
      <c r="A294" s="469">
        <v>282</v>
      </c>
      <c r="B294" s="384" t="s">
        <v>1438</v>
      </c>
      <c r="C294" s="460" t="s">
        <v>4042</v>
      </c>
      <c r="D294" s="535">
        <v>39</v>
      </c>
      <c r="E294" s="387" t="s">
        <v>1083</v>
      </c>
      <c r="F294" s="386" t="s">
        <v>3124</v>
      </c>
      <c r="G294" s="386" t="s">
        <v>4887</v>
      </c>
      <c r="H294" s="387" t="s">
        <v>172</v>
      </c>
      <c r="I294" s="447" t="s">
        <v>6709</v>
      </c>
      <c r="J294" s="447" t="s">
        <v>6789</v>
      </c>
      <c r="K294" s="440" t="s">
        <v>4888</v>
      </c>
      <c r="L294" s="410" t="s">
        <v>7028</v>
      </c>
      <c r="M294" s="447" t="s">
        <v>6892</v>
      </c>
      <c r="N294" s="444" t="s">
        <v>4888</v>
      </c>
      <c r="O294" s="390">
        <v>43398</v>
      </c>
      <c r="P294" s="390">
        <v>45194</v>
      </c>
      <c r="Q294" s="392" t="s">
        <v>339</v>
      </c>
      <c r="R294" s="423" t="s">
        <v>318</v>
      </c>
      <c r="S294" s="423" t="s">
        <v>4796</v>
      </c>
      <c r="T294" s="423" t="s">
        <v>4889</v>
      </c>
      <c r="U294" s="423" t="s">
        <v>4890</v>
      </c>
      <c r="V294" s="423" t="s">
        <v>1786</v>
      </c>
      <c r="W294" s="472" t="s">
        <v>1787</v>
      </c>
      <c r="X294" s="468">
        <v>1320</v>
      </c>
    </row>
    <row r="295" spans="1:135" ht="60" customHeight="1" x14ac:dyDescent="0.2">
      <c r="A295" s="418">
        <v>283</v>
      </c>
      <c r="B295" s="394" t="s">
        <v>3538</v>
      </c>
      <c r="C295" s="425" t="s">
        <v>4040</v>
      </c>
      <c r="D295" s="535">
        <v>77</v>
      </c>
      <c r="E295" s="387" t="s">
        <v>6161</v>
      </c>
      <c r="F295" s="386" t="s">
        <v>3124</v>
      </c>
      <c r="G295" s="386" t="s">
        <v>7399</v>
      </c>
      <c r="H295" s="387" t="s">
        <v>7400</v>
      </c>
      <c r="I295" s="447" t="s">
        <v>7401</v>
      </c>
      <c r="J295" s="447" t="s">
        <v>7402</v>
      </c>
      <c r="K295" s="440" t="s">
        <v>7403</v>
      </c>
      <c r="L295" s="422" t="s">
        <v>7404</v>
      </c>
      <c r="M295" s="448" t="s">
        <v>7405</v>
      </c>
      <c r="N295" s="440" t="s">
        <v>7403</v>
      </c>
      <c r="O295" s="390">
        <v>43795</v>
      </c>
      <c r="P295" s="390">
        <v>45622</v>
      </c>
      <c r="Q295" s="392" t="s">
        <v>56</v>
      </c>
      <c r="R295" s="423" t="s">
        <v>315</v>
      </c>
      <c r="S295" s="423" t="s">
        <v>7406</v>
      </c>
      <c r="T295" s="423" t="s">
        <v>7407</v>
      </c>
      <c r="U295" s="423" t="s">
        <v>7408</v>
      </c>
      <c r="V295" s="423" t="s">
        <v>1786</v>
      </c>
      <c r="W295" s="472" t="s">
        <v>7409</v>
      </c>
      <c r="X295" s="468" t="s">
        <v>7410</v>
      </c>
    </row>
    <row r="296" spans="1:135" ht="60" customHeight="1" x14ac:dyDescent="0.2">
      <c r="A296" s="469">
        <v>284</v>
      </c>
      <c r="B296" s="394" t="s">
        <v>4322</v>
      </c>
      <c r="C296" s="425" t="s">
        <v>4040</v>
      </c>
      <c r="D296" s="535">
        <v>77</v>
      </c>
      <c r="E296" s="387" t="s">
        <v>6161</v>
      </c>
      <c r="F296" s="386" t="s">
        <v>3124</v>
      </c>
      <c r="G296" s="386" t="s">
        <v>6162</v>
      </c>
      <c r="H296" s="387" t="s">
        <v>172</v>
      </c>
      <c r="I296" s="447" t="s">
        <v>6709</v>
      </c>
      <c r="J296" s="447" t="s">
        <v>6789</v>
      </c>
      <c r="K296" s="440" t="s">
        <v>6163</v>
      </c>
      <c r="L296" s="422" t="s">
        <v>854</v>
      </c>
      <c r="M296" s="448" t="s">
        <v>6890</v>
      </c>
      <c r="N296" s="444" t="s">
        <v>6163</v>
      </c>
      <c r="O296" s="370">
        <v>43601</v>
      </c>
      <c r="P296" s="370">
        <v>44332</v>
      </c>
      <c r="Q296" s="392" t="s">
        <v>56</v>
      </c>
      <c r="R296" s="423" t="s">
        <v>315</v>
      </c>
      <c r="S296" s="423" t="s">
        <v>4856</v>
      </c>
      <c r="T296" s="481">
        <v>0.57291666666666663</v>
      </c>
      <c r="U296" s="394" t="s">
        <v>6164</v>
      </c>
      <c r="V296" s="367" t="s">
        <v>6160</v>
      </c>
      <c r="W296" s="423" t="s">
        <v>1787</v>
      </c>
      <c r="X296" s="418" t="s">
        <v>7398</v>
      </c>
    </row>
    <row r="297" spans="1:135" ht="38.25" customHeight="1" x14ac:dyDescent="0.2">
      <c r="A297" s="418">
        <v>285</v>
      </c>
      <c r="B297" s="384" t="s">
        <v>4323</v>
      </c>
      <c r="C297" s="425" t="s">
        <v>4040</v>
      </c>
      <c r="D297" s="474">
        <v>77</v>
      </c>
      <c r="E297" s="368" t="s">
        <v>6152</v>
      </c>
      <c r="F297" s="367" t="s">
        <v>3124</v>
      </c>
      <c r="G297" s="367" t="s">
        <v>6153</v>
      </c>
      <c r="H297" s="368" t="s">
        <v>172</v>
      </c>
      <c r="I297" s="447" t="s">
        <v>6709</v>
      </c>
      <c r="J297" s="447" t="s">
        <v>6789</v>
      </c>
      <c r="K297" s="381" t="s">
        <v>6154</v>
      </c>
      <c r="L297" s="410" t="s">
        <v>854</v>
      </c>
      <c r="M297" s="447" t="s">
        <v>6890</v>
      </c>
      <c r="N297" s="410" t="s">
        <v>6154</v>
      </c>
      <c r="O297" s="370">
        <v>43601</v>
      </c>
      <c r="P297" s="370">
        <v>44332</v>
      </c>
      <c r="Q297" s="376" t="s">
        <v>56</v>
      </c>
      <c r="R297" s="367">
        <v>60</v>
      </c>
      <c r="S297" s="367" t="s">
        <v>5458</v>
      </c>
      <c r="T297" s="481">
        <v>0.58333333333333337</v>
      </c>
      <c r="U297" s="367" t="s">
        <v>6155</v>
      </c>
      <c r="V297" s="367" t="s">
        <v>1786</v>
      </c>
      <c r="W297" s="367" t="s">
        <v>1787</v>
      </c>
      <c r="X297" s="418" t="s">
        <v>7398</v>
      </c>
    </row>
    <row r="298" spans="1:135" ht="72.75" customHeight="1" x14ac:dyDescent="0.2">
      <c r="A298" s="469">
        <v>286</v>
      </c>
      <c r="B298" s="394" t="s">
        <v>4324</v>
      </c>
      <c r="C298" s="527" t="s">
        <v>4040</v>
      </c>
      <c r="D298" s="535">
        <v>77</v>
      </c>
      <c r="E298" s="387" t="s">
        <v>6156</v>
      </c>
      <c r="F298" s="386" t="s">
        <v>3124</v>
      </c>
      <c r="G298" s="367" t="s">
        <v>6157</v>
      </c>
      <c r="H298" s="368" t="s">
        <v>172</v>
      </c>
      <c r="I298" s="447" t="s">
        <v>6709</v>
      </c>
      <c r="J298" s="447" t="s">
        <v>6789</v>
      </c>
      <c r="K298" s="381" t="s">
        <v>6158</v>
      </c>
      <c r="L298" s="410" t="s">
        <v>854</v>
      </c>
      <c r="M298" s="447" t="s">
        <v>6890</v>
      </c>
      <c r="N298" s="410" t="s">
        <v>6158</v>
      </c>
      <c r="O298" s="370">
        <v>43601</v>
      </c>
      <c r="P298" s="370">
        <v>44332</v>
      </c>
      <c r="Q298" s="376" t="s">
        <v>56</v>
      </c>
      <c r="R298" s="367">
        <v>60</v>
      </c>
      <c r="S298" s="367" t="s">
        <v>5948</v>
      </c>
      <c r="T298" s="481">
        <v>0.64583333333333337</v>
      </c>
      <c r="U298" s="367" t="s">
        <v>6159</v>
      </c>
      <c r="V298" s="367" t="s">
        <v>6160</v>
      </c>
      <c r="W298" s="367" t="s">
        <v>1787</v>
      </c>
      <c r="X298" s="418" t="s">
        <v>7398</v>
      </c>
    </row>
    <row r="299" spans="1:135" ht="45" customHeight="1" x14ac:dyDescent="0.2">
      <c r="A299" s="418">
        <v>287</v>
      </c>
      <c r="B299" s="394" t="s">
        <v>4311</v>
      </c>
      <c r="C299" s="497" t="s">
        <v>4043</v>
      </c>
      <c r="D299" s="369" t="s">
        <v>315</v>
      </c>
      <c r="E299" s="368" t="s">
        <v>4524</v>
      </c>
      <c r="F299" s="367" t="s">
        <v>3124</v>
      </c>
      <c r="G299" s="367" t="s">
        <v>4525</v>
      </c>
      <c r="H299" s="368" t="s">
        <v>4526</v>
      </c>
      <c r="I299" s="395" t="s">
        <v>7048</v>
      </c>
      <c r="J299" s="395" t="s">
        <v>7049</v>
      </c>
      <c r="K299" s="381" t="s">
        <v>4527</v>
      </c>
      <c r="L299" s="410" t="s">
        <v>137</v>
      </c>
      <c r="M299" s="447"/>
      <c r="N299" s="407" t="s">
        <v>4527</v>
      </c>
      <c r="O299" s="370">
        <v>43223</v>
      </c>
      <c r="P299" s="370">
        <v>45049</v>
      </c>
      <c r="Q299" s="376" t="s">
        <v>4528</v>
      </c>
      <c r="R299" s="394" t="s">
        <v>315</v>
      </c>
      <c r="S299" s="394" t="s">
        <v>4797</v>
      </c>
      <c r="T299" s="394" t="s">
        <v>4529</v>
      </c>
      <c r="U299" s="394" t="s">
        <v>4530</v>
      </c>
      <c r="V299" s="367" t="s">
        <v>1786</v>
      </c>
      <c r="W299" s="394" t="s">
        <v>1787</v>
      </c>
      <c r="X299" s="418">
        <v>220</v>
      </c>
    </row>
    <row r="300" spans="1:135" ht="45" customHeight="1" x14ac:dyDescent="0.2">
      <c r="A300" s="469">
        <v>288</v>
      </c>
      <c r="B300" s="384" t="s">
        <v>6353</v>
      </c>
      <c r="C300" s="497" t="s">
        <v>4043</v>
      </c>
      <c r="D300" s="369" t="s">
        <v>315</v>
      </c>
      <c r="E300" s="368" t="s">
        <v>3956</v>
      </c>
      <c r="F300" s="367" t="s">
        <v>3124</v>
      </c>
      <c r="G300" s="367" t="s">
        <v>4531</v>
      </c>
      <c r="H300" s="368" t="s">
        <v>4526</v>
      </c>
      <c r="I300" s="395" t="s">
        <v>7048</v>
      </c>
      <c r="J300" s="395" t="s">
        <v>7049</v>
      </c>
      <c r="K300" s="381" t="s">
        <v>4532</v>
      </c>
      <c r="L300" s="410" t="s">
        <v>4533</v>
      </c>
      <c r="M300" s="447"/>
      <c r="N300" s="407" t="s">
        <v>4532</v>
      </c>
      <c r="O300" s="370">
        <v>43223</v>
      </c>
      <c r="P300" s="370">
        <v>45049</v>
      </c>
      <c r="Q300" s="376" t="s">
        <v>4528</v>
      </c>
      <c r="R300" s="394" t="s">
        <v>315</v>
      </c>
      <c r="S300" s="394" t="s">
        <v>4798</v>
      </c>
      <c r="T300" s="394" t="s">
        <v>4534</v>
      </c>
      <c r="U300" s="394" t="s">
        <v>4535</v>
      </c>
      <c r="V300" s="367" t="s">
        <v>1786</v>
      </c>
      <c r="W300" s="394" t="s">
        <v>1787</v>
      </c>
      <c r="X300" s="418">
        <v>300</v>
      </c>
    </row>
    <row r="301" spans="1:135" ht="33.75" x14ac:dyDescent="0.2">
      <c r="A301" s="418">
        <v>289</v>
      </c>
      <c r="B301" s="394" t="s">
        <v>4312</v>
      </c>
      <c r="C301" s="497" t="s">
        <v>4043</v>
      </c>
      <c r="D301" s="534">
        <v>60</v>
      </c>
      <c r="E301" s="368" t="s">
        <v>3919</v>
      </c>
      <c r="F301" s="367" t="s">
        <v>3124</v>
      </c>
      <c r="G301" s="367" t="s">
        <v>7314</v>
      </c>
      <c r="H301" s="368" t="s">
        <v>3920</v>
      </c>
      <c r="I301" s="395" t="s">
        <v>7050</v>
      </c>
      <c r="J301" s="395" t="s">
        <v>7052</v>
      </c>
      <c r="K301" s="381" t="s">
        <v>7316</v>
      </c>
      <c r="L301" s="582" t="s">
        <v>7315</v>
      </c>
      <c r="M301" s="581" t="s">
        <v>7051</v>
      </c>
      <c r="N301" s="407" t="s">
        <v>7316</v>
      </c>
      <c r="O301" s="370">
        <v>43795</v>
      </c>
      <c r="P301" s="370">
        <v>45622</v>
      </c>
      <c r="Q301" s="376" t="s">
        <v>340</v>
      </c>
      <c r="R301" s="394" t="s">
        <v>315</v>
      </c>
      <c r="S301" s="394" t="s">
        <v>7317</v>
      </c>
      <c r="T301" s="394" t="s">
        <v>4912</v>
      </c>
      <c r="U301" s="394" t="s">
        <v>7318</v>
      </c>
      <c r="V301" s="367" t="s">
        <v>1786</v>
      </c>
      <c r="W301" s="394" t="s">
        <v>1787</v>
      </c>
      <c r="X301" s="418">
        <v>1400</v>
      </c>
    </row>
    <row r="302" spans="1:135" ht="22.5" customHeight="1" x14ac:dyDescent="0.2">
      <c r="A302" s="469">
        <v>290</v>
      </c>
      <c r="B302" s="394" t="s">
        <v>2758</v>
      </c>
      <c r="C302" s="376" t="s">
        <v>4041</v>
      </c>
      <c r="D302" s="534">
        <v>78</v>
      </c>
      <c r="E302" s="368" t="s">
        <v>3658</v>
      </c>
      <c r="F302" s="367" t="s">
        <v>3124</v>
      </c>
      <c r="G302" s="367" t="s">
        <v>6412</v>
      </c>
      <c r="H302" s="368" t="s">
        <v>172</v>
      </c>
      <c r="I302" s="447" t="s">
        <v>6709</v>
      </c>
      <c r="J302" s="447" t="s">
        <v>6789</v>
      </c>
      <c r="K302" s="381" t="s">
        <v>6413</v>
      </c>
      <c r="L302" s="410" t="s">
        <v>6414</v>
      </c>
      <c r="M302" s="447" t="s">
        <v>7191</v>
      </c>
      <c r="N302" s="407" t="s">
        <v>6413</v>
      </c>
      <c r="O302" s="370">
        <v>43661</v>
      </c>
      <c r="P302" s="370">
        <v>44392</v>
      </c>
      <c r="Q302" s="376" t="s">
        <v>337</v>
      </c>
      <c r="R302" s="394" t="s">
        <v>338</v>
      </c>
      <c r="S302" s="394" t="s">
        <v>4799</v>
      </c>
      <c r="T302" s="394" t="s">
        <v>6415</v>
      </c>
      <c r="U302" s="394" t="s">
        <v>6416</v>
      </c>
      <c r="V302" s="394" t="s">
        <v>1786</v>
      </c>
      <c r="W302" s="394" t="s">
        <v>1787</v>
      </c>
      <c r="X302" s="418">
        <v>2040</v>
      </c>
    </row>
    <row r="303" spans="1:135" ht="22.5" customHeight="1" x14ac:dyDescent="0.2">
      <c r="A303" s="418">
        <v>291</v>
      </c>
      <c r="B303" s="384" t="s">
        <v>6354</v>
      </c>
      <c r="C303" s="376" t="s">
        <v>4041</v>
      </c>
      <c r="D303" s="534">
        <v>78</v>
      </c>
      <c r="E303" s="368" t="s">
        <v>4060</v>
      </c>
      <c r="F303" s="367" t="s">
        <v>3124</v>
      </c>
      <c r="G303" s="367" t="s">
        <v>5459</v>
      </c>
      <c r="H303" s="368" t="s">
        <v>172</v>
      </c>
      <c r="I303" s="447" t="s">
        <v>6709</v>
      </c>
      <c r="J303" s="447" t="s">
        <v>6789</v>
      </c>
      <c r="K303" s="381" t="s">
        <v>4251</v>
      </c>
      <c r="L303" s="410" t="s">
        <v>854</v>
      </c>
      <c r="M303" s="447" t="s">
        <v>6890</v>
      </c>
      <c r="N303" s="407" t="s">
        <v>4251</v>
      </c>
      <c r="O303" s="370">
        <v>42877</v>
      </c>
      <c r="P303" s="370">
        <v>44606</v>
      </c>
      <c r="Q303" s="376" t="s">
        <v>340</v>
      </c>
      <c r="R303" s="394" t="s">
        <v>315</v>
      </c>
      <c r="S303" s="394" t="s">
        <v>4804</v>
      </c>
      <c r="T303" s="394" t="s">
        <v>5460</v>
      </c>
      <c r="U303" s="394" t="s">
        <v>5461</v>
      </c>
      <c r="V303" s="394" t="s">
        <v>1786</v>
      </c>
      <c r="W303" s="394" t="s">
        <v>1787</v>
      </c>
      <c r="X303" s="418">
        <v>1510</v>
      </c>
    </row>
    <row r="304" spans="1:135" s="371" customFormat="1" ht="51.75" customHeight="1" x14ac:dyDescent="0.2">
      <c r="A304" s="469">
        <v>292</v>
      </c>
      <c r="B304" s="394" t="s">
        <v>6355</v>
      </c>
      <c r="C304" s="425" t="s">
        <v>4040</v>
      </c>
      <c r="D304" s="425">
        <v>67</v>
      </c>
      <c r="E304" s="368" t="s">
        <v>4061</v>
      </c>
      <c r="F304" s="367" t="s">
        <v>3124</v>
      </c>
      <c r="G304" s="367" t="s">
        <v>5462</v>
      </c>
      <c r="H304" s="368" t="s">
        <v>4182</v>
      </c>
      <c r="I304" s="447" t="s">
        <v>6732</v>
      </c>
      <c r="J304" s="447" t="s">
        <v>6813</v>
      </c>
      <c r="K304" s="381" t="s">
        <v>4354</v>
      </c>
      <c r="L304" s="407" t="s">
        <v>4062</v>
      </c>
      <c r="M304" s="445" t="s">
        <v>6891</v>
      </c>
      <c r="N304" s="407" t="s">
        <v>4354</v>
      </c>
      <c r="O304" s="370">
        <v>43066</v>
      </c>
      <c r="P304" s="370">
        <v>44279</v>
      </c>
      <c r="Q304" s="376" t="s">
        <v>56</v>
      </c>
      <c r="R304" s="394" t="s">
        <v>315</v>
      </c>
      <c r="S304" s="394" t="s">
        <v>5463</v>
      </c>
      <c r="T304" s="394" t="s">
        <v>5464</v>
      </c>
      <c r="U304" s="394" t="s">
        <v>5465</v>
      </c>
      <c r="V304" s="394" t="s">
        <v>1786</v>
      </c>
      <c r="W304" s="394" t="s">
        <v>3921</v>
      </c>
      <c r="X304" s="418">
        <v>2000</v>
      </c>
      <c r="Y304" s="530"/>
      <c r="Z304" s="530"/>
      <c r="AA304" s="530"/>
      <c r="AB304" s="530"/>
      <c r="AC304" s="530"/>
      <c r="AD304" s="530"/>
      <c r="AE304" s="530"/>
      <c r="AF304" s="530"/>
      <c r="AG304" s="530"/>
      <c r="AH304" s="530"/>
      <c r="AI304" s="530"/>
      <c r="AJ304" s="530"/>
      <c r="AK304" s="530"/>
      <c r="AL304" s="530"/>
      <c r="AM304" s="530"/>
      <c r="AN304" s="530"/>
      <c r="AO304" s="530"/>
      <c r="AP304" s="530"/>
      <c r="AQ304" s="530"/>
      <c r="AR304" s="530"/>
      <c r="AS304" s="530"/>
      <c r="AT304" s="530"/>
      <c r="AU304" s="530"/>
      <c r="AV304" s="530"/>
      <c r="AW304" s="530"/>
      <c r="AX304" s="530"/>
      <c r="AY304" s="530"/>
      <c r="AZ304" s="530"/>
      <c r="BA304" s="530"/>
      <c r="BB304" s="530"/>
      <c r="BC304" s="530"/>
      <c r="BD304" s="530"/>
      <c r="BE304" s="530"/>
      <c r="BF304" s="530"/>
      <c r="BG304" s="530"/>
      <c r="BH304" s="530"/>
      <c r="BI304" s="530"/>
      <c r="BJ304" s="530"/>
      <c r="BK304" s="530"/>
      <c r="BL304" s="530"/>
      <c r="BM304" s="530"/>
      <c r="BN304" s="530"/>
      <c r="BO304" s="530"/>
      <c r="BP304" s="530"/>
      <c r="BQ304" s="530"/>
      <c r="BR304" s="530"/>
      <c r="BS304" s="530"/>
      <c r="BT304" s="530"/>
      <c r="BU304" s="530"/>
      <c r="BV304" s="530"/>
      <c r="BW304" s="530"/>
      <c r="BX304" s="530"/>
      <c r="BY304" s="530"/>
      <c r="BZ304" s="530"/>
      <c r="CA304" s="530"/>
      <c r="CB304" s="530"/>
      <c r="CC304" s="530"/>
      <c r="CD304" s="530"/>
      <c r="CE304" s="530"/>
      <c r="CF304" s="530"/>
      <c r="CG304" s="530"/>
      <c r="CH304" s="530"/>
      <c r="CI304" s="530"/>
      <c r="CJ304" s="530"/>
      <c r="CK304" s="530"/>
      <c r="CL304" s="530"/>
      <c r="CM304" s="530"/>
      <c r="CN304" s="530"/>
      <c r="CO304" s="530"/>
      <c r="CP304" s="530"/>
      <c r="CQ304" s="530"/>
      <c r="CR304" s="530"/>
      <c r="CS304" s="530"/>
      <c r="CT304" s="530"/>
      <c r="CU304" s="530"/>
      <c r="CV304" s="530"/>
      <c r="CW304" s="530"/>
      <c r="CX304" s="530"/>
      <c r="CY304" s="530"/>
      <c r="CZ304" s="530"/>
      <c r="DA304" s="530"/>
      <c r="DB304" s="530"/>
      <c r="DC304" s="530"/>
      <c r="DD304" s="530"/>
      <c r="DE304" s="530"/>
      <c r="DF304" s="530"/>
      <c r="DG304" s="530"/>
      <c r="DH304" s="530"/>
      <c r="DI304" s="530"/>
      <c r="DJ304" s="530"/>
      <c r="DK304" s="530"/>
      <c r="DL304" s="530"/>
      <c r="DM304" s="530"/>
      <c r="DN304" s="530"/>
      <c r="DO304" s="530"/>
      <c r="DP304" s="530"/>
      <c r="DQ304" s="530"/>
      <c r="DR304" s="530"/>
      <c r="DS304" s="530"/>
      <c r="DT304" s="530"/>
      <c r="DU304" s="530"/>
      <c r="DV304" s="530"/>
      <c r="DW304" s="530"/>
      <c r="DX304" s="530"/>
      <c r="DY304" s="530"/>
      <c r="DZ304" s="530"/>
      <c r="EA304" s="530"/>
      <c r="EB304" s="530"/>
      <c r="EC304" s="530"/>
      <c r="ED304" s="538"/>
    </row>
    <row r="305" spans="1:24" ht="18" customHeight="1" x14ac:dyDescent="0.3">
      <c r="A305" s="490"/>
      <c r="B305" s="496"/>
      <c r="C305" s="479"/>
      <c r="D305" s="479"/>
      <c r="E305" s="562" t="s">
        <v>1425</v>
      </c>
      <c r="F305" s="545"/>
      <c r="G305" s="433"/>
      <c r="H305" s="404"/>
      <c r="I305" s="434"/>
      <c r="J305" s="434"/>
      <c r="K305" s="442"/>
      <c r="L305" s="454"/>
      <c r="M305" s="458"/>
      <c r="N305" s="457"/>
      <c r="O305" s="435"/>
      <c r="P305" s="529"/>
      <c r="Q305" s="496"/>
      <c r="R305" s="404"/>
      <c r="S305" s="404"/>
      <c r="U305" s="404"/>
      <c r="V305" s="404"/>
      <c r="W305" s="404"/>
      <c r="X305" s="480"/>
    </row>
    <row r="306" spans="1:24" ht="30" customHeight="1" x14ac:dyDescent="0.2">
      <c r="A306" s="469">
        <v>293</v>
      </c>
      <c r="B306" s="384" t="s">
        <v>1437</v>
      </c>
      <c r="C306" s="425" t="s">
        <v>4042</v>
      </c>
      <c r="D306" s="384" t="s">
        <v>318</v>
      </c>
      <c r="E306" s="368" t="s">
        <v>3986</v>
      </c>
      <c r="F306" s="367" t="s">
        <v>3125</v>
      </c>
      <c r="G306" s="367" t="s">
        <v>3987</v>
      </c>
      <c r="H306" s="368" t="s">
        <v>1753</v>
      </c>
      <c r="I306" s="447" t="s">
        <v>7037</v>
      </c>
      <c r="J306" s="395" t="s">
        <v>7036</v>
      </c>
      <c r="K306" s="381" t="s">
        <v>3988</v>
      </c>
      <c r="L306" s="410" t="s">
        <v>741</v>
      </c>
      <c r="M306" s="447">
        <v>238369417</v>
      </c>
      <c r="N306" s="407" t="s">
        <v>3988</v>
      </c>
      <c r="O306" s="370">
        <v>42314</v>
      </c>
      <c r="P306" s="370">
        <v>44141</v>
      </c>
      <c r="Q306" s="376" t="s">
        <v>339</v>
      </c>
      <c r="R306" s="394" t="s">
        <v>318</v>
      </c>
      <c r="S306" s="394" t="s">
        <v>4800</v>
      </c>
      <c r="T306" s="394" t="s">
        <v>4967</v>
      </c>
      <c r="U306" s="394" t="s">
        <v>5466</v>
      </c>
      <c r="V306" s="394" t="s">
        <v>1786</v>
      </c>
      <c r="W306" s="394" t="s">
        <v>1787</v>
      </c>
      <c r="X306" s="418">
        <v>970</v>
      </c>
    </row>
    <row r="307" spans="1:24" ht="33.75" x14ac:dyDescent="0.2">
      <c r="A307" s="469">
        <v>294</v>
      </c>
      <c r="B307" s="384" t="s">
        <v>1438</v>
      </c>
      <c r="C307" s="425" t="s">
        <v>4042</v>
      </c>
      <c r="D307" s="384" t="s">
        <v>318</v>
      </c>
      <c r="E307" s="368" t="s">
        <v>7696</v>
      </c>
      <c r="F307" s="367" t="s">
        <v>3125</v>
      </c>
      <c r="G307" s="367" t="s">
        <v>7697</v>
      </c>
      <c r="H307" s="368" t="s">
        <v>6637</v>
      </c>
      <c r="I307" s="447">
        <v>3906071221</v>
      </c>
      <c r="J307" s="395" t="s">
        <v>7033</v>
      </c>
      <c r="K307" s="381" t="s">
        <v>7698</v>
      </c>
      <c r="L307" s="410" t="s">
        <v>4886</v>
      </c>
      <c r="M307" s="447"/>
      <c r="N307" s="407" t="s">
        <v>7698</v>
      </c>
      <c r="O307" s="370">
        <v>43888</v>
      </c>
      <c r="P307" s="370">
        <v>45701</v>
      </c>
      <c r="Q307" s="376" t="s">
        <v>4893</v>
      </c>
      <c r="R307" s="394" t="s">
        <v>318</v>
      </c>
      <c r="S307" s="394" t="s">
        <v>7699</v>
      </c>
      <c r="T307" s="394" t="s">
        <v>7700</v>
      </c>
      <c r="U307" s="394" t="s">
        <v>7701</v>
      </c>
      <c r="V307" s="394" t="s">
        <v>1786</v>
      </c>
      <c r="W307" s="394" t="s">
        <v>1787</v>
      </c>
      <c r="X307" s="418">
        <v>700</v>
      </c>
    </row>
    <row r="308" spans="1:24" ht="43.5" customHeight="1" x14ac:dyDescent="0.2">
      <c r="A308" s="469">
        <v>295</v>
      </c>
      <c r="B308" s="384" t="s">
        <v>3538</v>
      </c>
      <c r="C308" s="425" t="s">
        <v>4042</v>
      </c>
      <c r="D308" s="384" t="s">
        <v>318</v>
      </c>
      <c r="E308" s="368" t="s">
        <v>6091</v>
      </c>
      <c r="F308" s="367" t="s">
        <v>3125</v>
      </c>
      <c r="G308" s="367" t="s">
        <v>6092</v>
      </c>
      <c r="H308" s="368" t="s">
        <v>6093</v>
      </c>
      <c r="I308" s="447">
        <v>3906094557</v>
      </c>
      <c r="J308" s="395" t="s">
        <v>7038</v>
      </c>
      <c r="K308" s="381" t="s">
        <v>6095</v>
      </c>
      <c r="L308" s="410" t="s">
        <v>6094</v>
      </c>
      <c r="M308" s="447">
        <v>151163979</v>
      </c>
      <c r="N308" s="407" t="s">
        <v>6095</v>
      </c>
      <c r="O308" s="370">
        <v>43559</v>
      </c>
      <c r="P308" s="370">
        <v>45347</v>
      </c>
      <c r="Q308" s="376" t="s">
        <v>4893</v>
      </c>
      <c r="R308" s="394" t="s">
        <v>318</v>
      </c>
      <c r="S308" s="394" t="s">
        <v>6096</v>
      </c>
      <c r="T308" s="394" t="s">
        <v>6097</v>
      </c>
      <c r="U308" s="394" t="s">
        <v>6098</v>
      </c>
      <c r="V308" s="394" t="s">
        <v>1786</v>
      </c>
      <c r="W308" s="394" t="s">
        <v>1787</v>
      </c>
      <c r="X308" s="418">
        <v>650</v>
      </c>
    </row>
    <row r="309" spans="1:24" ht="48" customHeight="1" x14ac:dyDescent="0.2">
      <c r="A309" s="469">
        <v>296</v>
      </c>
      <c r="B309" s="384" t="s">
        <v>4322</v>
      </c>
      <c r="C309" s="425" t="s">
        <v>4040</v>
      </c>
      <c r="D309" s="384" t="s">
        <v>1491</v>
      </c>
      <c r="E309" s="368" t="s">
        <v>6146</v>
      </c>
      <c r="F309" s="367" t="s">
        <v>3125</v>
      </c>
      <c r="G309" s="367" t="s">
        <v>6147</v>
      </c>
      <c r="H309" s="368" t="s">
        <v>172</v>
      </c>
      <c r="I309" s="447" t="s">
        <v>6709</v>
      </c>
      <c r="J309" s="447" t="s">
        <v>6789</v>
      </c>
      <c r="K309" s="368" t="s">
        <v>6148</v>
      </c>
      <c r="L309" s="410" t="s">
        <v>3757</v>
      </c>
      <c r="M309" s="447" t="s">
        <v>6892</v>
      </c>
      <c r="N309" s="410" t="s">
        <v>6148</v>
      </c>
      <c r="O309" s="370">
        <v>43601</v>
      </c>
      <c r="P309" s="370">
        <v>44332</v>
      </c>
      <c r="Q309" s="376" t="s">
        <v>56</v>
      </c>
      <c r="R309" s="394" t="s">
        <v>315</v>
      </c>
      <c r="S309" s="394" t="s">
        <v>6149</v>
      </c>
      <c r="T309" s="394" t="s">
        <v>6150</v>
      </c>
      <c r="U309" s="394" t="s">
        <v>6151</v>
      </c>
      <c r="V309" s="394" t="s">
        <v>1786</v>
      </c>
      <c r="W309" s="394" t="s">
        <v>1787</v>
      </c>
      <c r="X309" s="418" t="s">
        <v>7397</v>
      </c>
    </row>
    <row r="310" spans="1:24" ht="22.5" customHeight="1" x14ac:dyDescent="0.2">
      <c r="A310" s="469">
        <v>297</v>
      </c>
      <c r="B310" s="384" t="s">
        <v>4323</v>
      </c>
      <c r="C310" s="376" t="s">
        <v>4041</v>
      </c>
      <c r="D310" s="425">
        <v>78</v>
      </c>
      <c r="E310" s="368" t="s">
        <v>3660</v>
      </c>
      <c r="F310" s="367" t="s">
        <v>3125</v>
      </c>
      <c r="G310" s="367" t="s">
        <v>5467</v>
      </c>
      <c r="H310" s="368" t="s">
        <v>172</v>
      </c>
      <c r="I310" s="447" t="s">
        <v>6709</v>
      </c>
      <c r="J310" s="447" t="s">
        <v>6789</v>
      </c>
      <c r="K310" s="381" t="s">
        <v>4248</v>
      </c>
      <c r="L310" s="410" t="s">
        <v>3757</v>
      </c>
      <c r="M310" s="447" t="s">
        <v>6892</v>
      </c>
      <c r="N310" s="410" t="s">
        <v>4248</v>
      </c>
      <c r="O310" s="370">
        <v>42877</v>
      </c>
      <c r="P310" s="370">
        <v>44703</v>
      </c>
      <c r="Q310" s="376" t="s">
        <v>64</v>
      </c>
      <c r="R310" s="394" t="s">
        <v>315</v>
      </c>
      <c r="S310" s="394" t="s">
        <v>4805</v>
      </c>
      <c r="T310" s="394" t="s">
        <v>5468</v>
      </c>
      <c r="U310" s="394" t="s">
        <v>5469</v>
      </c>
      <c r="V310" s="394" t="s">
        <v>1786</v>
      </c>
      <c r="W310" s="394" t="s">
        <v>1787</v>
      </c>
      <c r="X310" s="418" t="s">
        <v>4249</v>
      </c>
    </row>
    <row r="311" spans="1:24" ht="18" customHeight="1" x14ac:dyDescent="0.3">
      <c r="A311" s="490"/>
      <c r="B311" s="498"/>
      <c r="C311" s="479"/>
      <c r="D311" s="479"/>
      <c r="E311" s="562" t="s">
        <v>1427</v>
      </c>
      <c r="F311" s="545"/>
      <c r="G311" s="433"/>
      <c r="H311" s="404"/>
      <c r="I311" s="434"/>
      <c r="J311" s="434"/>
      <c r="K311" s="442"/>
      <c r="L311" s="454"/>
      <c r="M311" s="458"/>
      <c r="N311" s="457"/>
      <c r="O311" s="435"/>
      <c r="P311" s="529"/>
      <c r="Q311" s="496"/>
      <c r="R311" s="404"/>
      <c r="S311" s="404"/>
      <c r="U311" s="404"/>
      <c r="V311" s="404"/>
      <c r="W311" s="404"/>
      <c r="X311" s="480"/>
    </row>
    <row r="312" spans="1:24" s="530" customFormat="1" ht="33.75" customHeight="1" x14ac:dyDescent="0.2">
      <c r="A312" s="469">
        <v>298</v>
      </c>
      <c r="B312" s="384" t="s">
        <v>1437</v>
      </c>
      <c r="C312" s="376" t="s">
        <v>4040</v>
      </c>
      <c r="D312" s="425">
        <v>36</v>
      </c>
      <c r="E312" s="368" t="s">
        <v>3736</v>
      </c>
      <c r="F312" s="367" t="s">
        <v>3126</v>
      </c>
      <c r="G312" s="367" t="s">
        <v>5470</v>
      </c>
      <c r="H312" s="368" t="s">
        <v>7359</v>
      </c>
      <c r="I312" s="447" t="s">
        <v>7360</v>
      </c>
      <c r="J312" s="447" t="s">
        <v>7361</v>
      </c>
      <c r="K312" s="381" t="s">
        <v>7362</v>
      </c>
      <c r="L312" s="410" t="s">
        <v>4540</v>
      </c>
      <c r="M312" s="447" t="s">
        <v>6894</v>
      </c>
      <c r="N312" s="407" t="s">
        <v>7362</v>
      </c>
      <c r="O312" s="370">
        <v>43795</v>
      </c>
      <c r="P312" s="370">
        <v>45025</v>
      </c>
      <c r="Q312" s="376" t="s">
        <v>67</v>
      </c>
      <c r="R312" s="394" t="s">
        <v>355</v>
      </c>
      <c r="S312" s="427" t="s">
        <v>5471</v>
      </c>
      <c r="T312" s="368" t="s">
        <v>5472</v>
      </c>
      <c r="U312" s="368" t="s">
        <v>5473</v>
      </c>
      <c r="V312" s="394" t="s">
        <v>1786</v>
      </c>
      <c r="W312" s="368" t="s">
        <v>4541</v>
      </c>
      <c r="X312" s="418">
        <v>2500</v>
      </c>
    </row>
    <row r="313" spans="1:24" ht="33.75" customHeight="1" x14ac:dyDescent="0.2">
      <c r="A313" s="469">
        <v>299</v>
      </c>
      <c r="B313" s="384" t="s">
        <v>1438</v>
      </c>
      <c r="C313" s="376" t="s">
        <v>4044</v>
      </c>
      <c r="D313" s="534">
        <v>23</v>
      </c>
      <c r="E313" s="368" t="s">
        <v>1403</v>
      </c>
      <c r="F313" s="367" t="s">
        <v>3126</v>
      </c>
      <c r="G313" s="367" t="s">
        <v>5474</v>
      </c>
      <c r="H313" s="368" t="s">
        <v>1118</v>
      </c>
      <c r="I313" s="395" t="s">
        <v>7071</v>
      </c>
      <c r="J313" s="395" t="s">
        <v>7072</v>
      </c>
      <c r="K313" s="381" t="s">
        <v>4504</v>
      </c>
      <c r="L313" s="410" t="s">
        <v>4505</v>
      </c>
      <c r="M313" s="447" t="s">
        <v>7078</v>
      </c>
      <c r="N313" s="407" t="s">
        <v>4504</v>
      </c>
      <c r="O313" s="370">
        <v>43223</v>
      </c>
      <c r="P313" s="370">
        <v>43990</v>
      </c>
      <c r="Q313" s="376" t="s">
        <v>67</v>
      </c>
      <c r="R313" s="394" t="s">
        <v>355</v>
      </c>
      <c r="S313" s="427" t="s">
        <v>4806</v>
      </c>
      <c r="T313" s="394" t="s">
        <v>5475</v>
      </c>
      <c r="U313" s="394" t="s">
        <v>4506</v>
      </c>
      <c r="V313" s="394" t="s">
        <v>1786</v>
      </c>
      <c r="W313" s="394" t="s">
        <v>4507</v>
      </c>
      <c r="X313" s="418">
        <v>5858</v>
      </c>
    </row>
    <row r="314" spans="1:24" ht="33.75" customHeight="1" x14ac:dyDescent="0.2">
      <c r="A314" s="469">
        <v>300</v>
      </c>
      <c r="B314" s="384" t="s">
        <v>3538</v>
      </c>
      <c r="C314" s="534" t="s">
        <v>4044</v>
      </c>
      <c r="D314" s="534">
        <v>23</v>
      </c>
      <c r="E314" s="368" t="s">
        <v>3634</v>
      </c>
      <c r="F314" s="367" t="s">
        <v>3126</v>
      </c>
      <c r="G314" s="367" t="s">
        <v>4508</v>
      </c>
      <c r="H314" s="368" t="s">
        <v>1118</v>
      </c>
      <c r="I314" s="395" t="s">
        <v>7071</v>
      </c>
      <c r="J314" s="395" t="s">
        <v>7072</v>
      </c>
      <c r="K314" s="381" t="s">
        <v>4509</v>
      </c>
      <c r="L314" s="410" t="s">
        <v>4505</v>
      </c>
      <c r="M314" s="447" t="s">
        <v>7078</v>
      </c>
      <c r="N314" s="410" t="s">
        <v>4509</v>
      </c>
      <c r="O314" s="370">
        <v>43223</v>
      </c>
      <c r="P314" s="370">
        <v>43917</v>
      </c>
      <c r="Q314" s="376" t="s">
        <v>154</v>
      </c>
      <c r="R314" s="394" t="s">
        <v>155</v>
      </c>
      <c r="S314" s="427" t="s">
        <v>4807</v>
      </c>
      <c r="T314" s="394" t="s">
        <v>318</v>
      </c>
      <c r="U314" s="394" t="s">
        <v>4510</v>
      </c>
      <c r="V314" s="394" t="s">
        <v>1786</v>
      </c>
      <c r="W314" s="394" t="s">
        <v>4511</v>
      </c>
      <c r="X314" s="418">
        <v>5095</v>
      </c>
    </row>
    <row r="315" spans="1:24" ht="49.5" customHeight="1" x14ac:dyDescent="0.2">
      <c r="A315" s="469">
        <v>301</v>
      </c>
      <c r="B315" s="384" t="s">
        <v>4322</v>
      </c>
      <c r="C315" s="425" t="s">
        <v>4040</v>
      </c>
      <c r="D315" s="534">
        <v>48</v>
      </c>
      <c r="E315" s="368" t="s">
        <v>2452</v>
      </c>
      <c r="F315" s="367" t="s">
        <v>3126</v>
      </c>
      <c r="G315" s="367" t="s">
        <v>6199</v>
      </c>
      <c r="H315" s="368" t="s">
        <v>6200</v>
      </c>
      <c r="I315" s="447" t="s">
        <v>6733</v>
      </c>
      <c r="J315" s="447" t="s">
        <v>6814</v>
      </c>
      <c r="K315" s="381" t="s">
        <v>6201</v>
      </c>
      <c r="L315" s="410" t="s">
        <v>6202</v>
      </c>
      <c r="M315" s="447" t="s">
        <v>6895</v>
      </c>
      <c r="N315" s="381" t="s">
        <v>6201</v>
      </c>
      <c r="O315" s="370">
        <v>43601</v>
      </c>
      <c r="P315" s="370">
        <v>44332</v>
      </c>
      <c r="Q315" s="376" t="s">
        <v>154</v>
      </c>
      <c r="R315" s="394" t="s">
        <v>155</v>
      </c>
      <c r="S315" s="427" t="s">
        <v>6203</v>
      </c>
      <c r="T315" s="394" t="s">
        <v>6204</v>
      </c>
      <c r="U315" s="394" t="s">
        <v>6205</v>
      </c>
      <c r="V315" s="394" t="s">
        <v>1786</v>
      </c>
      <c r="W315" s="394" t="s">
        <v>2102</v>
      </c>
      <c r="X315" s="418">
        <v>2800</v>
      </c>
    </row>
    <row r="316" spans="1:24" ht="49.5" customHeight="1" x14ac:dyDescent="0.2">
      <c r="A316" s="469">
        <v>302</v>
      </c>
      <c r="B316" s="384" t="s">
        <v>4323</v>
      </c>
      <c r="C316" s="425" t="s">
        <v>4040</v>
      </c>
      <c r="D316" s="534">
        <v>48</v>
      </c>
      <c r="E316" s="368" t="s">
        <v>2452</v>
      </c>
      <c r="F316" s="367" t="s">
        <v>3126</v>
      </c>
      <c r="G316" s="367" t="s">
        <v>4462</v>
      </c>
      <c r="H316" s="368" t="s">
        <v>7617</v>
      </c>
      <c r="I316" s="447" t="s">
        <v>6710</v>
      </c>
      <c r="J316" s="447" t="s">
        <v>6790</v>
      </c>
      <c r="K316" s="381" t="s">
        <v>7619</v>
      </c>
      <c r="L316" s="410" t="s">
        <v>7618</v>
      </c>
      <c r="M316" s="447" t="s">
        <v>7620</v>
      </c>
      <c r="N316" s="381" t="s">
        <v>7619</v>
      </c>
      <c r="O316" s="370">
        <v>43859</v>
      </c>
      <c r="P316" s="370">
        <v>45686</v>
      </c>
      <c r="Q316" s="376" t="s">
        <v>67</v>
      </c>
      <c r="R316" s="394" t="s">
        <v>355</v>
      </c>
      <c r="S316" s="427"/>
      <c r="T316" s="394" t="s">
        <v>7621</v>
      </c>
      <c r="U316" s="394" t="s">
        <v>7622</v>
      </c>
      <c r="V316" s="394" t="s">
        <v>1786</v>
      </c>
      <c r="W316" s="394" t="s">
        <v>2102</v>
      </c>
      <c r="X316" s="418">
        <v>3000</v>
      </c>
    </row>
    <row r="317" spans="1:24" ht="36.75" customHeight="1" x14ac:dyDescent="0.2">
      <c r="A317" s="469">
        <v>303</v>
      </c>
      <c r="B317" s="384" t="s">
        <v>4324</v>
      </c>
      <c r="C317" s="425" t="s">
        <v>4040</v>
      </c>
      <c r="D317" s="534">
        <v>77</v>
      </c>
      <c r="E317" s="368" t="s">
        <v>3675</v>
      </c>
      <c r="F317" s="367" t="s">
        <v>3126</v>
      </c>
      <c r="G317" s="367" t="s">
        <v>5476</v>
      </c>
      <c r="H317" s="368" t="s">
        <v>4059</v>
      </c>
      <c r="I317" s="447" t="s">
        <v>6734</v>
      </c>
      <c r="J317" s="447" t="s">
        <v>6815</v>
      </c>
      <c r="K317" s="381" t="s">
        <v>4204</v>
      </c>
      <c r="L317" s="410" t="s">
        <v>4205</v>
      </c>
      <c r="M317" s="447" t="s">
        <v>6896</v>
      </c>
      <c r="N317" s="407" t="s">
        <v>4204</v>
      </c>
      <c r="O317" s="370">
        <v>42719</v>
      </c>
      <c r="P317" s="370">
        <v>44545</v>
      </c>
      <c r="Q317" s="376" t="s">
        <v>360</v>
      </c>
      <c r="R317" s="394" t="s">
        <v>320</v>
      </c>
      <c r="S317" s="427" t="s">
        <v>5477</v>
      </c>
      <c r="T317" s="394" t="s">
        <v>5100</v>
      </c>
      <c r="U317" s="394" t="s">
        <v>5478</v>
      </c>
      <c r="V317" s="394" t="s">
        <v>1786</v>
      </c>
      <c r="W317" s="394" t="s">
        <v>2102</v>
      </c>
      <c r="X317" s="418">
        <v>3500</v>
      </c>
    </row>
    <row r="318" spans="1:24" ht="36" customHeight="1" x14ac:dyDescent="0.2">
      <c r="A318" s="469">
        <v>304</v>
      </c>
      <c r="B318" s="384" t="s">
        <v>4311</v>
      </c>
      <c r="C318" s="425" t="s">
        <v>4040</v>
      </c>
      <c r="D318" s="534">
        <v>77</v>
      </c>
      <c r="E318" s="368" t="s">
        <v>4194</v>
      </c>
      <c r="F318" s="367" t="s">
        <v>3126</v>
      </c>
      <c r="G318" s="367" t="s">
        <v>673</v>
      </c>
      <c r="H318" s="368" t="s">
        <v>4059</v>
      </c>
      <c r="I318" s="447" t="s">
        <v>6734</v>
      </c>
      <c r="J318" s="447" t="s">
        <v>6815</v>
      </c>
      <c r="K318" s="381" t="s">
        <v>4058</v>
      </c>
      <c r="L318" s="410" t="s">
        <v>3758</v>
      </c>
      <c r="M318" s="447" t="s">
        <v>6897</v>
      </c>
      <c r="N318" s="407" t="s">
        <v>4058</v>
      </c>
      <c r="O318" s="370">
        <v>42453</v>
      </c>
      <c r="P318" s="370">
        <v>44279</v>
      </c>
      <c r="Q318" s="376" t="s">
        <v>141</v>
      </c>
      <c r="R318" s="394" t="s">
        <v>313</v>
      </c>
      <c r="S318" s="427" t="s">
        <v>5479</v>
      </c>
      <c r="T318" s="394" t="s">
        <v>5480</v>
      </c>
      <c r="U318" s="394" t="s">
        <v>5481</v>
      </c>
      <c r="V318" s="394" t="s">
        <v>1786</v>
      </c>
      <c r="W318" s="394" t="s">
        <v>1787</v>
      </c>
      <c r="X318" s="418">
        <v>3500</v>
      </c>
    </row>
    <row r="319" spans="1:24" ht="52.5" customHeight="1" x14ac:dyDescent="0.2">
      <c r="A319" s="469">
        <v>305</v>
      </c>
      <c r="B319" s="384" t="s">
        <v>6353</v>
      </c>
      <c r="C319" s="425" t="s">
        <v>4040</v>
      </c>
      <c r="D319" s="534">
        <v>77</v>
      </c>
      <c r="E319" s="368" t="s">
        <v>4092</v>
      </c>
      <c r="F319" s="367" t="s">
        <v>3126</v>
      </c>
      <c r="G319" s="367" t="s">
        <v>5482</v>
      </c>
      <c r="H319" s="368" t="s">
        <v>4059</v>
      </c>
      <c r="I319" s="447" t="s">
        <v>6734</v>
      </c>
      <c r="J319" s="447" t="s">
        <v>6815</v>
      </c>
      <c r="K319" s="381" t="s">
        <v>4093</v>
      </c>
      <c r="L319" s="410" t="s">
        <v>4094</v>
      </c>
      <c r="M319" s="447" t="s">
        <v>6898</v>
      </c>
      <c r="N319" s="407" t="s">
        <v>4093</v>
      </c>
      <c r="O319" s="370">
        <v>42475</v>
      </c>
      <c r="P319" s="370">
        <v>44301</v>
      </c>
      <c r="Q319" s="376" t="s">
        <v>316</v>
      </c>
      <c r="R319" s="394" t="s">
        <v>313</v>
      </c>
      <c r="S319" s="427"/>
      <c r="T319" s="394" t="s">
        <v>5483</v>
      </c>
      <c r="U319" s="394" t="s">
        <v>5484</v>
      </c>
      <c r="V319" s="394" t="s">
        <v>1786</v>
      </c>
      <c r="W319" s="394" t="s">
        <v>1787</v>
      </c>
      <c r="X319" s="418">
        <v>3000</v>
      </c>
    </row>
    <row r="320" spans="1:24" ht="52.5" customHeight="1" x14ac:dyDescent="0.2">
      <c r="A320" s="469">
        <v>306</v>
      </c>
      <c r="B320" s="384" t="s">
        <v>4312</v>
      </c>
      <c r="C320" s="425" t="s">
        <v>4040</v>
      </c>
      <c r="D320" s="534">
        <v>77</v>
      </c>
      <c r="E320" s="368" t="s">
        <v>6599</v>
      </c>
      <c r="F320" s="365" t="s">
        <v>3126</v>
      </c>
      <c r="G320" s="367" t="s">
        <v>5485</v>
      </c>
      <c r="H320" s="368" t="s">
        <v>233</v>
      </c>
      <c r="I320" s="447" t="s">
        <v>6712</v>
      </c>
      <c r="J320" s="447" t="s">
        <v>6792</v>
      </c>
      <c r="K320" s="381" t="s">
        <v>6439</v>
      </c>
      <c r="L320" s="410" t="s">
        <v>6440</v>
      </c>
      <c r="M320" s="447" t="s">
        <v>6899</v>
      </c>
      <c r="N320" s="381" t="s">
        <v>6439</v>
      </c>
      <c r="O320" s="370">
        <v>43661</v>
      </c>
      <c r="P320" s="370">
        <v>44377</v>
      </c>
      <c r="Q320" s="378" t="s">
        <v>360</v>
      </c>
      <c r="R320" s="379" t="s">
        <v>320</v>
      </c>
      <c r="S320" s="427" t="s">
        <v>6441</v>
      </c>
      <c r="T320" s="394" t="s">
        <v>5486</v>
      </c>
      <c r="U320" s="394" t="s">
        <v>6442</v>
      </c>
      <c r="V320" s="379" t="s">
        <v>1786</v>
      </c>
      <c r="W320" s="379" t="s">
        <v>1787</v>
      </c>
      <c r="X320" s="418">
        <v>3000</v>
      </c>
    </row>
    <row r="321" spans="1:24" s="547" customFormat="1" ht="52.5" customHeight="1" x14ac:dyDescent="0.2">
      <c r="A321" s="469">
        <v>307</v>
      </c>
      <c r="B321" s="384" t="s">
        <v>2758</v>
      </c>
      <c r="C321" s="536" t="s">
        <v>4040</v>
      </c>
      <c r="D321" s="537">
        <v>77</v>
      </c>
      <c r="E321" s="366" t="s">
        <v>6334</v>
      </c>
      <c r="F321" s="365" t="s">
        <v>3126</v>
      </c>
      <c r="G321" s="365" t="s">
        <v>673</v>
      </c>
      <c r="H321" s="366" t="s">
        <v>1501</v>
      </c>
      <c r="I321" s="569" t="s">
        <v>6736</v>
      </c>
      <c r="J321" s="569" t="s">
        <v>6817</v>
      </c>
      <c r="K321" s="503" t="s">
        <v>6335</v>
      </c>
      <c r="L321" s="413" t="s">
        <v>4566</v>
      </c>
      <c r="M321" s="569" t="s">
        <v>6900</v>
      </c>
      <c r="N321" s="503" t="s">
        <v>6335</v>
      </c>
      <c r="O321" s="372">
        <v>43626</v>
      </c>
      <c r="P321" s="372">
        <v>45424</v>
      </c>
      <c r="Q321" s="378" t="s">
        <v>360</v>
      </c>
      <c r="R321" s="379" t="s">
        <v>320</v>
      </c>
      <c r="S321" s="415" t="s">
        <v>6336</v>
      </c>
      <c r="T321" s="379" t="s">
        <v>6337</v>
      </c>
      <c r="U321" s="379" t="s">
        <v>6338</v>
      </c>
      <c r="V321" s="379" t="s">
        <v>1786</v>
      </c>
      <c r="W321" s="379" t="s">
        <v>6339</v>
      </c>
      <c r="X321" s="402">
        <v>3500</v>
      </c>
    </row>
    <row r="322" spans="1:24" s="547" customFormat="1" ht="52.5" customHeight="1" x14ac:dyDescent="0.2">
      <c r="A322" s="469">
        <v>308</v>
      </c>
      <c r="B322" s="384" t="s">
        <v>6354</v>
      </c>
      <c r="C322" s="536" t="s">
        <v>4040</v>
      </c>
      <c r="D322" s="537">
        <v>77</v>
      </c>
      <c r="E322" s="366" t="s">
        <v>7713</v>
      </c>
      <c r="F322" s="365" t="s">
        <v>3126</v>
      </c>
      <c r="G322" s="365" t="s">
        <v>7714</v>
      </c>
      <c r="H322" s="366" t="s">
        <v>7715</v>
      </c>
      <c r="I322" s="569" t="s">
        <v>6735</v>
      </c>
      <c r="J322" s="569" t="s">
        <v>6816</v>
      </c>
      <c r="K322" s="503" t="s">
        <v>7716</v>
      </c>
      <c r="L322" s="413" t="s">
        <v>7717</v>
      </c>
      <c r="M322" s="569" t="s">
        <v>7195</v>
      </c>
      <c r="N322" s="503" t="s">
        <v>7716</v>
      </c>
      <c r="O322" s="372">
        <v>43888</v>
      </c>
      <c r="P322" s="372">
        <v>45545</v>
      </c>
      <c r="Q322" s="378" t="s">
        <v>69</v>
      </c>
      <c r="R322" s="379" t="s">
        <v>320</v>
      </c>
      <c r="S322" s="415" t="s">
        <v>7718</v>
      </c>
      <c r="T322" s="379" t="s">
        <v>7719</v>
      </c>
      <c r="U322" s="379" t="s">
        <v>7720</v>
      </c>
      <c r="V322" s="379" t="s">
        <v>1786</v>
      </c>
      <c r="W322" s="379" t="s">
        <v>1787</v>
      </c>
      <c r="X322" s="402">
        <v>2500</v>
      </c>
    </row>
    <row r="323" spans="1:24" ht="55.5" customHeight="1" x14ac:dyDescent="0.2">
      <c r="A323" s="469">
        <v>309</v>
      </c>
      <c r="B323" s="384" t="s">
        <v>6355</v>
      </c>
      <c r="C323" s="425" t="s">
        <v>4040</v>
      </c>
      <c r="D323" s="425">
        <v>77</v>
      </c>
      <c r="E323" s="368" t="s">
        <v>3965</v>
      </c>
      <c r="F323" s="367" t="s">
        <v>3126</v>
      </c>
      <c r="G323" s="367" t="s">
        <v>5487</v>
      </c>
      <c r="H323" s="368" t="s">
        <v>996</v>
      </c>
      <c r="I323" s="447" t="s">
        <v>6737</v>
      </c>
      <c r="J323" s="447" t="s">
        <v>6818</v>
      </c>
      <c r="K323" s="381" t="s">
        <v>4121</v>
      </c>
      <c r="L323" s="410" t="s">
        <v>4122</v>
      </c>
      <c r="M323" s="447" t="s">
        <v>6901</v>
      </c>
      <c r="N323" s="407" t="s">
        <v>4121</v>
      </c>
      <c r="O323" s="370">
        <v>42538</v>
      </c>
      <c r="P323" s="370">
        <v>43964</v>
      </c>
      <c r="Q323" s="376" t="s">
        <v>69</v>
      </c>
      <c r="R323" s="394" t="s">
        <v>320</v>
      </c>
      <c r="S323" s="427" t="s">
        <v>5488</v>
      </c>
      <c r="T323" s="394" t="s">
        <v>5489</v>
      </c>
      <c r="U323" s="394" t="s">
        <v>5490</v>
      </c>
      <c r="V323" s="394" t="s">
        <v>1786</v>
      </c>
      <c r="W323" s="394" t="s">
        <v>4078</v>
      </c>
      <c r="X323" s="418">
        <v>2500</v>
      </c>
    </row>
    <row r="324" spans="1:24" ht="29.25" customHeight="1" x14ac:dyDescent="0.2">
      <c r="A324" s="469">
        <v>310</v>
      </c>
      <c r="B324" s="384" t="s">
        <v>1367</v>
      </c>
      <c r="C324" s="425" t="s">
        <v>4040</v>
      </c>
      <c r="D324" s="369" t="s">
        <v>1491</v>
      </c>
      <c r="E324" s="368" t="s">
        <v>3965</v>
      </c>
      <c r="F324" s="367" t="s">
        <v>3126</v>
      </c>
      <c r="G324" s="367" t="s">
        <v>5035</v>
      </c>
      <c r="H324" s="368" t="s">
        <v>675</v>
      </c>
      <c r="I324" s="447" t="s">
        <v>6738</v>
      </c>
      <c r="J324" s="447" t="s">
        <v>6819</v>
      </c>
      <c r="K324" s="381" t="s">
        <v>6136</v>
      </c>
      <c r="L324" s="410" t="s">
        <v>6137</v>
      </c>
      <c r="M324" s="447" t="s">
        <v>6902</v>
      </c>
      <c r="N324" s="407" t="s">
        <v>6136</v>
      </c>
      <c r="O324" s="370">
        <v>43601</v>
      </c>
      <c r="P324" s="370">
        <v>44332</v>
      </c>
      <c r="Q324" s="376" t="s">
        <v>360</v>
      </c>
      <c r="R324" s="394" t="s">
        <v>320</v>
      </c>
      <c r="S324" s="394" t="s">
        <v>6138</v>
      </c>
      <c r="T324" s="394" t="s">
        <v>5491</v>
      </c>
      <c r="U324" s="394" t="s">
        <v>5492</v>
      </c>
      <c r="V324" s="394" t="s">
        <v>1786</v>
      </c>
      <c r="W324" s="394" t="s">
        <v>1787</v>
      </c>
      <c r="X324" s="418">
        <v>3500</v>
      </c>
    </row>
    <row r="325" spans="1:24" ht="29.25" customHeight="1" x14ac:dyDescent="0.2">
      <c r="A325" s="469">
        <v>311</v>
      </c>
      <c r="B325" s="384" t="s">
        <v>6356</v>
      </c>
      <c r="C325" s="425" t="s">
        <v>4040</v>
      </c>
      <c r="D325" s="369" t="s">
        <v>1491</v>
      </c>
      <c r="E325" s="368" t="s">
        <v>3965</v>
      </c>
      <c r="F325" s="367" t="s">
        <v>3126</v>
      </c>
      <c r="G325" s="367" t="s">
        <v>5487</v>
      </c>
      <c r="H325" s="368" t="s">
        <v>675</v>
      </c>
      <c r="I325" s="447" t="s">
        <v>6738</v>
      </c>
      <c r="J325" s="447" t="s">
        <v>6819</v>
      </c>
      <c r="K325" s="381" t="s">
        <v>7721</v>
      </c>
      <c r="L325" s="410" t="s">
        <v>7722</v>
      </c>
      <c r="M325" s="447" t="s">
        <v>6901</v>
      </c>
      <c r="N325" s="407" t="s">
        <v>7721</v>
      </c>
      <c r="O325" s="370">
        <v>43888</v>
      </c>
      <c r="P325" s="370">
        <v>44619</v>
      </c>
      <c r="Q325" s="376" t="s">
        <v>69</v>
      </c>
      <c r="R325" s="394" t="s">
        <v>320</v>
      </c>
      <c r="S325" s="417" t="s">
        <v>7723</v>
      </c>
      <c r="T325" s="394" t="s">
        <v>7725</v>
      </c>
      <c r="U325" s="394" t="s">
        <v>7724</v>
      </c>
      <c r="V325" s="394" t="s">
        <v>1786</v>
      </c>
      <c r="W325" s="394" t="s">
        <v>1787</v>
      </c>
      <c r="X325" s="418">
        <v>3000</v>
      </c>
    </row>
    <row r="326" spans="1:24" ht="22.5" customHeight="1" x14ac:dyDescent="0.2">
      <c r="A326" s="469">
        <v>312</v>
      </c>
      <c r="B326" s="384" t="s">
        <v>1336</v>
      </c>
      <c r="C326" s="425" t="s">
        <v>4040</v>
      </c>
      <c r="D326" s="369" t="s">
        <v>1491</v>
      </c>
      <c r="E326" s="368" t="s">
        <v>4867</v>
      </c>
      <c r="F326" s="367" t="s">
        <v>3126</v>
      </c>
      <c r="G326" s="367" t="s">
        <v>6676</v>
      </c>
      <c r="H326" s="368" t="s">
        <v>675</v>
      </c>
      <c r="I326" s="447" t="s">
        <v>6738</v>
      </c>
      <c r="J326" s="447" t="s">
        <v>6819</v>
      </c>
      <c r="K326" s="381" t="s">
        <v>6677</v>
      </c>
      <c r="L326" s="410" t="s">
        <v>3913</v>
      </c>
      <c r="M326" s="447" t="s">
        <v>6903</v>
      </c>
      <c r="N326" s="410" t="s">
        <v>6677</v>
      </c>
      <c r="O326" s="370">
        <v>43739</v>
      </c>
      <c r="P326" s="370">
        <v>44430</v>
      </c>
      <c r="Q326" s="376" t="s">
        <v>360</v>
      </c>
      <c r="R326" s="394" t="s">
        <v>320</v>
      </c>
      <c r="S326" s="427" t="s">
        <v>6678</v>
      </c>
      <c r="T326" s="394" t="s">
        <v>6679</v>
      </c>
      <c r="U326" s="394" t="s">
        <v>6680</v>
      </c>
      <c r="V326" s="394" t="s">
        <v>1786</v>
      </c>
      <c r="W326" s="394" t="s">
        <v>1787</v>
      </c>
      <c r="X326" s="418">
        <v>3500</v>
      </c>
    </row>
    <row r="327" spans="1:24" ht="22.5" customHeight="1" x14ac:dyDescent="0.2">
      <c r="A327" s="469">
        <v>313</v>
      </c>
      <c r="B327" s="384" t="s">
        <v>1439</v>
      </c>
      <c r="C327" s="425" t="s">
        <v>4040</v>
      </c>
      <c r="D327" s="369" t="s">
        <v>1491</v>
      </c>
      <c r="E327" s="368" t="s">
        <v>4867</v>
      </c>
      <c r="F327" s="367" t="s">
        <v>3126</v>
      </c>
      <c r="G327" s="367" t="s">
        <v>7363</v>
      </c>
      <c r="H327" s="368" t="s">
        <v>675</v>
      </c>
      <c r="I327" s="447" t="s">
        <v>6738</v>
      </c>
      <c r="J327" s="447" t="s">
        <v>6819</v>
      </c>
      <c r="K327" s="381" t="s">
        <v>7364</v>
      </c>
      <c r="L327" s="410" t="s">
        <v>3913</v>
      </c>
      <c r="M327" s="447" t="s">
        <v>6903</v>
      </c>
      <c r="N327" s="381" t="s">
        <v>7364</v>
      </c>
      <c r="O327" s="370">
        <v>43795</v>
      </c>
      <c r="P327" s="370">
        <v>45622</v>
      </c>
      <c r="Q327" s="376" t="s">
        <v>360</v>
      </c>
      <c r="R327" s="394" t="s">
        <v>320</v>
      </c>
      <c r="S327" s="427" t="s">
        <v>7365</v>
      </c>
      <c r="T327" s="394" t="s">
        <v>7366</v>
      </c>
      <c r="U327" s="394" t="s">
        <v>7367</v>
      </c>
      <c r="V327" s="394" t="s">
        <v>1786</v>
      </c>
      <c r="W327" s="394" t="s">
        <v>1787</v>
      </c>
      <c r="X327" s="418">
        <v>3500</v>
      </c>
    </row>
    <row r="328" spans="1:24" ht="22.5" customHeight="1" x14ac:dyDescent="0.2">
      <c r="A328" s="469">
        <v>314</v>
      </c>
      <c r="B328" s="384" t="s">
        <v>3496</v>
      </c>
      <c r="C328" s="425" t="s">
        <v>4040</v>
      </c>
      <c r="D328" s="369" t="s">
        <v>1491</v>
      </c>
      <c r="E328" s="368" t="s">
        <v>7368</v>
      </c>
      <c r="F328" s="367" t="s">
        <v>3126</v>
      </c>
      <c r="G328" s="367" t="s">
        <v>7369</v>
      </c>
      <c r="H328" s="368" t="s">
        <v>675</v>
      </c>
      <c r="I328" s="447" t="s">
        <v>6738</v>
      </c>
      <c r="J328" s="447" t="s">
        <v>6819</v>
      </c>
      <c r="K328" s="381" t="s">
        <v>7370</v>
      </c>
      <c r="L328" s="410" t="s">
        <v>3913</v>
      </c>
      <c r="M328" s="447" t="s">
        <v>6903</v>
      </c>
      <c r="N328" s="381" t="s">
        <v>7370</v>
      </c>
      <c r="O328" s="370">
        <v>43795</v>
      </c>
      <c r="P328" s="370">
        <v>45622</v>
      </c>
      <c r="Q328" s="376" t="s">
        <v>360</v>
      </c>
      <c r="R328" s="394" t="s">
        <v>320</v>
      </c>
      <c r="S328" s="427" t="s">
        <v>7371</v>
      </c>
      <c r="T328" s="394" t="s">
        <v>7372</v>
      </c>
      <c r="U328" s="394" t="s">
        <v>7373</v>
      </c>
      <c r="V328" s="394" t="s">
        <v>1786</v>
      </c>
      <c r="W328" s="394" t="s">
        <v>1787</v>
      </c>
      <c r="X328" s="418">
        <v>3500</v>
      </c>
    </row>
    <row r="329" spans="1:24" s="547" customFormat="1" ht="22.5" customHeight="1" x14ac:dyDescent="0.2">
      <c r="A329" s="469">
        <v>315</v>
      </c>
      <c r="B329" s="384" t="s">
        <v>6357</v>
      </c>
      <c r="C329" s="536" t="s">
        <v>4040</v>
      </c>
      <c r="D329" s="377" t="s">
        <v>1491</v>
      </c>
      <c r="E329" s="366" t="s">
        <v>4542</v>
      </c>
      <c r="F329" s="365" t="s">
        <v>3126</v>
      </c>
      <c r="G329" s="365" t="s">
        <v>5493</v>
      </c>
      <c r="H329" s="366" t="s">
        <v>4464</v>
      </c>
      <c r="I329" s="447" t="s">
        <v>6710</v>
      </c>
      <c r="J329" s="447" t="s">
        <v>6790</v>
      </c>
      <c r="K329" s="503" t="s">
        <v>6340</v>
      </c>
      <c r="L329" s="413" t="s">
        <v>6341</v>
      </c>
      <c r="M329" s="569" t="s">
        <v>6904</v>
      </c>
      <c r="N329" s="503" t="s">
        <v>6340</v>
      </c>
      <c r="O329" s="372">
        <v>43626</v>
      </c>
      <c r="P329" s="372">
        <v>44357</v>
      </c>
      <c r="Q329" s="378" t="s">
        <v>360</v>
      </c>
      <c r="R329" s="379" t="s">
        <v>320</v>
      </c>
      <c r="S329" s="415" t="s">
        <v>6342</v>
      </c>
      <c r="T329" s="379" t="s">
        <v>6343</v>
      </c>
      <c r="U329" s="379" t="s">
        <v>6344</v>
      </c>
      <c r="V329" s="379" t="s">
        <v>1786</v>
      </c>
      <c r="W329" s="379" t="s">
        <v>1787</v>
      </c>
      <c r="X329" s="402">
        <v>3500</v>
      </c>
    </row>
    <row r="330" spans="1:24" s="547" customFormat="1" ht="22.5" customHeight="1" x14ac:dyDescent="0.2">
      <c r="A330" s="469">
        <v>316</v>
      </c>
      <c r="B330" s="384" t="s">
        <v>6358</v>
      </c>
      <c r="C330" s="536" t="s">
        <v>4040</v>
      </c>
      <c r="D330" s="377" t="s">
        <v>1491</v>
      </c>
      <c r="E330" s="366" t="s">
        <v>6502</v>
      </c>
      <c r="F330" s="365" t="s">
        <v>3126</v>
      </c>
      <c r="G330" s="365" t="s">
        <v>6503</v>
      </c>
      <c r="H330" s="366" t="s">
        <v>6504</v>
      </c>
      <c r="I330" s="569" t="s">
        <v>6739</v>
      </c>
      <c r="J330" s="569" t="s">
        <v>6820</v>
      </c>
      <c r="K330" s="503" t="s">
        <v>6505</v>
      </c>
      <c r="L330" s="413" t="s">
        <v>6506</v>
      </c>
      <c r="M330" s="569" t="s">
        <v>6905</v>
      </c>
      <c r="N330" s="503" t="s">
        <v>6505</v>
      </c>
      <c r="O330" s="372">
        <v>43698</v>
      </c>
      <c r="P330" s="372">
        <v>45501</v>
      </c>
      <c r="Q330" s="378" t="s">
        <v>69</v>
      </c>
      <c r="R330" s="379" t="s">
        <v>320</v>
      </c>
      <c r="S330" s="415" t="s">
        <v>6507</v>
      </c>
      <c r="T330" s="379" t="s">
        <v>6508</v>
      </c>
      <c r="U330" s="379" t="s">
        <v>6509</v>
      </c>
      <c r="V330" s="379" t="s">
        <v>1786</v>
      </c>
      <c r="W330" s="379" t="s">
        <v>6510</v>
      </c>
      <c r="X330" s="402" t="s">
        <v>7394</v>
      </c>
    </row>
    <row r="331" spans="1:24" s="547" customFormat="1" ht="22.5" customHeight="1" x14ac:dyDescent="0.2">
      <c r="A331" s="469">
        <v>317</v>
      </c>
      <c r="B331" s="384" t="s">
        <v>2760</v>
      </c>
      <c r="C331" s="536" t="s">
        <v>4040</v>
      </c>
      <c r="D331" s="377" t="s">
        <v>1491</v>
      </c>
      <c r="E331" s="366" t="s">
        <v>6041</v>
      </c>
      <c r="F331" s="365" t="s">
        <v>3126</v>
      </c>
      <c r="G331" s="365" t="s">
        <v>6042</v>
      </c>
      <c r="H331" s="366" t="s">
        <v>4464</v>
      </c>
      <c r="I331" s="447" t="s">
        <v>6710</v>
      </c>
      <c r="J331" s="447" t="s">
        <v>6790</v>
      </c>
      <c r="K331" s="503" t="s">
        <v>6043</v>
      </c>
      <c r="L331" s="413" t="s">
        <v>4465</v>
      </c>
      <c r="M331" s="569" t="s">
        <v>6904</v>
      </c>
      <c r="N331" s="413" t="s">
        <v>6043</v>
      </c>
      <c r="O331" s="372">
        <v>43559</v>
      </c>
      <c r="P331" s="372">
        <v>44290</v>
      </c>
      <c r="Q331" s="378" t="s">
        <v>360</v>
      </c>
      <c r="R331" s="379" t="s">
        <v>320</v>
      </c>
      <c r="S331" s="415" t="s">
        <v>6044</v>
      </c>
      <c r="T331" s="379" t="s">
        <v>6045</v>
      </c>
      <c r="U331" s="379" t="s">
        <v>6046</v>
      </c>
      <c r="V331" s="379" t="s">
        <v>1786</v>
      </c>
      <c r="W331" s="379" t="s">
        <v>1787</v>
      </c>
      <c r="X331" s="402">
        <v>3500</v>
      </c>
    </row>
    <row r="332" spans="1:24" ht="22.5" customHeight="1" x14ac:dyDescent="0.2">
      <c r="A332" s="469">
        <v>318</v>
      </c>
      <c r="B332" s="384" t="s">
        <v>4325</v>
      </c>
      <c r="C332" s="425" t="s">
        <v>4040</v>
      </c>
      <c r="D332" s="369" t="s">
        <v>1491</v>
      </c>
      <c r="E332" s="368" t="s">
        <v>6511</v>
      </c>
      <c r="F332" s="367" t="s">
        <v>3126</v>
      </c>
      <c r="G332" s="367" t="s">
        <v>5009</v>
      </c>
      <c r="H332" s="366" t="s">
        <v>6504</v>
      </c>
      <c r="I332" s="569" t="s">
        <v>6739</v>
      </c>
      <c r="J332" s="569" t="s">
        <v>6820</v>
      </c>
      <c r="K332" s="381" t="s">
        <v>6512</v>
      </c>
      <c r="L332" s="413" t="s">
        <v>6506</v>
      </c>
      <c r="M332" s="569" t="s">
        <v>6905</v>
      </c>
      <c r="N332" s="381" t="s">
        <v>6512</v>
      </c>
      <c r="O332" s="372">
        <v>43698</v>
      </c>
      <c r="P332" s="370">
        <v>44979</v>
      </c>
      <c r="Q332" s="378" t="s">
        <v>69</v>
      </c>
      <c r="R332" s="394" t="s">
        <v>320</v>
      </c>
      <c r="S332" s="427" t="s">
        <v>6513</v>
      </c>
      <c r="T332" s="432" t="s">
        <v>6514</v>
      </c>
      <c r="U332" s="394" t="s">
        <v>6515</v>
      </c>
      <c r="V332" s="394" t="s">
        <v>1786</v>
      </c>
      <c r="W332" s="394" t="s">
        <v>4466</v>
      </c>
      <c r="X332" s="418">
        <v>3000</v>
      </c>
    </row>
    <row r="333" spans="1:24" ht="22.5" customHeight="1" x14ac:dyDescent="0.2">
      <c r="A333" s="469">
        <v>319</v>
      </c>
      <c r="B333" s="384" t="s">
        <v>9</v>
      </c>
      <c r="C333" s="425" t="s">
        <v>4040</v>
      </c>
      <c r="D333" s="534">
        <v>77</v>
      </c>
      <c r="E333" s="368" t="s">
        <v>4543</v>
      </c>
      <c r="F333" s="367" t="s">
        <v>3126</v>
      </c>
      <c r="G333" s="367" t="s">
        <v>5494</v>
      </c>
      <c r="H333" s="368" t="s">
        <v>4546</v>
      </c>
      <c r="I333" s="447" t="s">
        <v>6740</v>
      </c>
      <c r="J333" s="447" t="s">
        <v>6821</v>
      </c>
      <c r="K333" s="381" t="s">
        <v>4545</v>
      </c>
      <c r="L333" s="410" t="s">
        <v>4544</v>
      </c>
      <c r="M333" s="447" t="s">
        <v>7692</v>
      </c>
      <c r="N333" s="407" t="s">
        <v>4545</v>
      </c>
      <c r="O333" s="370">
        <v>43223</v>
      </c>
      <c r="P333" s="370">
        <v>45049</v>
      </c>
      <c r="Q333" s="376" t="s">
        <v>69</v>
      </c>
      <c r="R333" s="394" t="s">
        <v>320</v>
      </c>
      <c r="S333" s="427" t="s">
        <v>5495</v>
      </c>
      <c r="T333" s="394" t="s">
        <v>5496</v>
      </c>
      <c r="U333" s="394" t="s">
        <v>5497</v>
      </c>
      <c r="V333" s="394" t="s">
        <v>1786</v>
      </c>
      <c r="W333" s="394" t="s">
        <v>1787</v>
      </c>
      <c r="X333" s="418">
        <v>2800</v>
      </c>
    </row>
    <row r="334" spans="1:24" ht="22.5" customHeight="1" x14ac:dyDescent="0.2">
      <c r="A334" s="469">
        <v>320</v>
      </c>
      <c r="B334" s="384" t="s">
        <v>355</v>
      </c>
      <c r="C334" s="425" t="s">
        <v>4040</v>
      </c>
      <c r="D334" s="534">
        <v>77</v>
      </c>
      <c r="E334" s="368" t="s">
        <v>4543</v>
      </c>
      <c r="F334" s="367" t="s">
        <v>3126</v>
      </c>
      <c r="G334" s="367" t="s">
        <v>6443</v>
      </c>
      <c r="H334" s="368" t="s">
        <v>675</v>
      </c>
      <c r="I334" s="447" t="s">
        <v>6738</v>
      </c>
      <c r="J334" s="447" t="s">
        <v>6819</v>
      </c>
      <c r="K334" s="381" t="s">
        <v>6444</v>
      </c>
      <c r="L334" s="410" t="s">
        <v>6445</v>
      </c>
      <c r="M334" s="447" t="s">
        <v>6906</v>
      </c>
      <c r="N334" s="381" t="s">
        <v>6444</v>
      </c>
      <c r="O334" s="370">
        <v>43661</v>
      </c>
      <c r="P334" s="370">
        <v>44392</v>
      </c>
      <c r="Q334" s="376" t="s">
        <v>69</v>
      </c>
      <c r="R334" s="394" t="s">
        <v>320</v>
      </c>
      <c r="S334" s="427" t="s">
        <v>6446</v>
      </c>
      <c r="T334" s="394" t="s">
        <v>6447</v>
      </c>
      <c r="U334" s="394" t="s">
        <v>6448</v>
      </c>
      <c r="V334" s="394" t="s">
        <v>1786</v>
      </c>
      <c r="W334" s="394" t="s">
        <v>1787</v>
      </c>
      <c r="X334" s="418">
        <v>2800</v>
      </c>
    </row>
    <row r="335" spans="1:24" ht="50.25" customHeight="1" x14ac:dyDescent="0.2">
      <c r="A335" s="469">
        <v>321</v>
      </c>
      <c r="B335" s="384" t="s">
        <v>2818</v>
      </c>
      <c r="C335" s="425" t="s">
        <v>4040</v>
      </c>
      <c r="D335" s="534">
        <v>77</v>
      </c>
      <c r="E335" s="368" t="s">
        <v>4228</v>
      </c>
      <c r="F335" s="367" t="s">
        <v>3126</v>
      </c>
      <c r="G335" s="367" t="s">
        <v>5498</v>
      </c>
      <c r="H335" s="368" t="s">
        <v>587</v>
      </c>
      <c r="I335" s="447" t="s">
        <v>6741</v>
      </c>
      <c r="J335" s="447" t="s">
        <v>6822</v>
      </c>
      <c r="K335" s="381" t="s">
        <v>4229</v>
      </c>
      <c r="L335" s="410" t="s">
        <v>6391</v>
      </c>
      <c r="M335" s="447" t="s">
        <v>6907</v>
      </c>
      <c r="N335" s="407" t="s">
        <v>4229</v>
      </c>
      <c r="O335" s="370">
        <v>42844</v>
      </c>
      <c r="P335" s="370">
        <v>43940</v>
      </c>
      <c r="Q335" s="376" t="s">
        <v>360</v>
      </c>
      <c r="R335" s="394" t="s">
        <v>320</v>
      </c>
      <c r="S335" s="427" t="s">
        <v>5499</v>
      </c>
      <c r="T335" s="394" t="s">
        <v>5500</v>
      </c>
      <c r="U335" s="394" t="s">
        <v>5501</v>
      </c>
      <c r="V335" s="394" t="s">
        <v>1786</v>
      </c>
      <c r="W335" s="394" t="s">
        <v>1787</v>
      </c>
      <c r="X335" s="418">
        <v>3000</v>
      </c>
    </row>
    <row r="336" spans="1:24" ht="45" customHeight="1" x14ac:dyDescent="0.2">
      <c r="A336" s="469">
        <v>322</v>
      </c>
      <c r="B336" s="384" t="s">
        <v>81</v>
      </c>
      <c r="C336" s="425" t="s">
        <v>4040</v>
      </c>
      <c r="D336" s="534">
        <v>77</v>
      </c>
      <c r="E336" s="368" t="s">
        <v>3685</v>
      </c>
      <c r="F336" s="367" t="s">
        <v>3126</v>
      </c>
      <c r="G336" s="367" t="s">
        <v>5685</v>
      </c>
      <c r="H336" s="368" t="s">
        <v>5686</v>
      </c>
      <c r="I336" s="447" t="s">
        <v>6743</v>
      </c>
      <c r="J336" s="447" t="s">
        <v>6824</v>
      </c>
      <c r="K336" s="381" t="s">
        <v>5687</v>
      </c>
      <c r="L336" s="407" t="s">
        <v>5688</v>
      </c>
      <c r="M336" s="445" t="s">
        <v>6908</v>
      </c>
      <c r="N336" s="407" t="s">
        <v>5687</v>
      </c>
      <c r="O336" s="370">
        <v>43459</v>
      </c>
      <c r="P336" s="370">
        <v>44190</v>
      </c>
      <c r="Q336" s="376" t="s">
        <v>360</v>
      </c>
      <c r="R336" s="394" t="s">
        <v>320</v>
      </c>
      <c r="S336" s="427" t="s">
        <v>5689</v>
      </c>
      <c r="T336" s="394" t="s">
        <v>5690</v>
      </c>
      <c r="U336" s="394" t="s">
        <v>5691</v>
      </c>
      <c r="V336" s="394" t="s">
        <v>1786</v>
      </c>
      <c r="W336" s="394" t="s">
        <v>5692</v>
      </c>
      <c r="X336" s="418">
        <v>3000</v>
      </c>
    </row>
    <row r="337" spans="1:133" ht="45" customHeight="1" x14ac:dyDescent="0.2">
      <c r="A337" s="469">
        <v>323</v>
      </c>
      <c r="B337" s="384" t="s">
        <v>6</v>
      </c>
      <c r="C337" s="425" t="s">
        <v>4040</v>
      </c>
      <c r="D337" s="534">
        <v>77</v>
      </c>
      <c r="E337" s="368" t="s">
        <v>3685</v>
      </c>
      <c r="F337" s="367" t="s">
        <v>3126</v>
      </c>
      <c r="G337" s="367" t="s">
        <v>6346</v>
      </c>
      <c r="H337" s="368" t="s">
        <v>4464</v>
      </c>
      <c r="I337" s="447" t="s">
        <v>6710</v>
      </c>
      <c r="J337" s="447" t="s">
        <v>6790</v>
      </c>
      <c r="K337" s="381" t="s">
        <v>6435</v>
      </c>
      <c r="L337" s="407" t="s">
        <v>5688</v>
      </c>
      <c r="M337" s="445" t="s">
        <v>6908</v>
      </c>
      <c r="N337" s="381" t="s">
        <v>6435</v>
      </c>
      <c r="O337" s="370">
        <v>43661</v>
      </c>
      <c r="P337" s="370">
        <v>44381</v>
      </c>
      <c r="Q337" s="376" t="s">
        <v>69</v>
      </c>
      <c r="R337" s="394" t="s">
        <v>320</v>
      </c>
      <c r="S337" s="427" t="s">
        <v>6436</v>
      </c>
      <c r="T337" s="394" t="s">
        <v>6437</v>
      </c>
      <c r="U337" s="394" t="s">
        <v>6438</v>
      </c>
      <c r="V337" s="394" t="s">
        <v>1786</v>
      </c>
      <c r="W337" s="394" t="s">
        <v>1787</v>
      </c>
      <c r="X337" s="418">
        <v>3000</v>
      </c>
    </row>
    <row r="338" spans="1:133" ht="45" customHeight="1" x14ac:dyDescent="0.2">
      <c r="A338" s="469">
        <v>324</v>
      </c>
      <c r="B338" s="384" t="s">
        <v>6359</v>
      </c>
      <c r="C338" s="425" t="s">
        <v>4040</v>
      </c>
      <c r="D338" s="534">
        <v>50</v>
      </c>
      <c r="E338" s="368" t="s">
        <v>7426</v>
      </c>
      <c r="F338" s="367" t="s">
        <v>3126</v>
      </c>
      <c r="G338" s="367" t="s">
        <v>4462</v>
      </c>
      <c r="H338" s="368" t="s">
        <v>4464</v>
      </c>
      <c r="I338" s="447" t="s">
        <v>6710</v>
      </c>
      <c r="J338" s="447" t="s">
        <v>6790</v>
      </c>
      <c r="K338" s="381" t="s">
        <v>7427</v>
      </c>
      <c r="L338" s="410" t="s">
        <v>7428</v>
      </c>
      <c r="M338" s="445" t="s">
        <v>7429</v>
      </c>
      <c r="N338" s="381" t="s">
        <v>7427</v>
      </c>
      <c r="O338" s="370">
        <v>43795</v>
      </c>
      <c r="P338" s="370">
        <v>45600</v>
      </c>
      <c r="Q338" s="376" t="s">
        <v>360</v>
      </c>
      <c r="R338" s="394" t="s">
        <v>320</v>
      </c>
      <c r="S338" s="427" t="s">
        <v>7430</v>
      </c>
      <c r="T338" s="394" t="s">
        <v>5502</v>
      </c>
      <c r="U338" s="394" t="s">
        <v>7431</v>
      </c>
      <c r="V338" s="394" t="s">
        <v>1786</v>
      </c>
      <c r="W338" s="394" t="s">
        <v>1787</v>
      </c>
      <c r="X338" s="418">
        <v>3500</v>
      </c>
    </row>
    <row r="339" spans="1:133" ht="45" customHeight="1" x14ac:dyDescent="0.2">
      <c r="A339" s="469">
        <v>325</v>
      </c>
      <c r="B339" s="384" t="s">
        <v>6360</v>
      </c>
      <c r="C339" s="376" t="s">
        <v>4041</v>
      </c>
      <c r="D339" s="534">
        <v>78</v>
      </c>
      <c r="E339" s="368" t="s">
        <v>6618</v>
      </c>
      <c r="F339" s="367" t="s">
        <v>3126</v>
      </c>
      <c r="G339" s="367" t="s">
        <v>6619</v>
      </c>
      <c r="H339" s="368" t="s">
        <v>6620</v>
      </c>
      <c r="I339" s="395" t="s">
        <v>7192</v>
      </c>
      <c r="J339" s="395" t="s">
        <v>7193</v>
      </c>
      <c r="K339" s="381" t="s">
        <v>6621</v>
      </c>
      <c r="L339" s="407" t="s">
        <v>6622</v>
      </c>
      <c r="M339" s="445" t="s">
        <v>7194</v>
      </c>
      <c r="N339" s="381" t="s">
        <v>6621</v>
      </c>
      <c r="O339" s="370">
        <v>43739</v>
      </c>
      <c r="P339" s="370">
        <v>44435</v>
      </c>
      <c r="Q339" s="376" t="s">
        <v>4082</v>
      </c>
      <c r="R339" s="394" t="s">
        <v>320</v>
      </c>
      <c r="S339" s="427" t="s">
        <v>6623</v>
      </c>
      <c r="T339" s="394" t="s">
        <v>6624</v>
      </c>
      <c r="U339" s="394" t="s">
        <v>6625</v>
      </c>
      <c r="V339" s="394" t="s">
        <v>1786</v>
      </c>
      <c r="W339" s="394" t="s">
        <v>1787</v>
      </c>
      <c r="X339" s="418">
        <v>4500</v>
      </c>
    </row>
    <row r="340" spans="1:133" ht="45" customHeight="1" x14ac:dyDescent="0.2">
      <c r="A340" s="469">
        <v>326</v>
      </c>
      <c r="B340" s="384" t="s">
        <v>6361</v>
      </c>
      <c r="C340" s="376" t="s">
        <v>4041</v>
      </c>
      <c r="D340" s="534">
        <v>78</v>
      </c>
      <c r="E340" s="368" t="s">
        <v>7688</v>
      </c>
      <c r="F340" s="367" t="s">
        <v>3126</v>
      </c>
      <c r="G340" s="367" t="s">
        <v>5735</v>
      </c>
      <c r="H340" s="368" t="s">
        <v>7301</v>
      </c>
      <c r="I340" s="395" t="s">
        <v>6738</v>
      </c>
      <c r="J340" s="447" t="s">
        <v>6819</v>
      </c>
      <c r="K340" s="381" t="s">
        <v>7690</v>
      </c>
      <c r="L340" s="410" t="s">
        <v>7689</v>
      </c>
      <c r="M340" s="445" t="s">
        <v>7691</v>
      </c>
      <c r="N340" s="381" t="s">
        <v>7690</v>
      </c>
      <c r="O340" s="370">
        <v>43888</v>
      </c>
      <c r="P340" s="370">
        <v>45715</v>
      </c>
      <c r="Q340" s="376" t="s">
        <v>69</v>
      </c>
      <c r="R340" s="394" t="s">
        <v>320</v>
      </c>
      <c r="S340" s="427" t="s">
        <v>7693</v>
      </c>
      <c r="T340" s="394" t="s">
        <v>7694</v>
      </c>
      <c r="U340" s="394" t="s">
        <v>7695</v>
      </c>
      <c r="V340" s="394" t="s">
        <v>1786</v>
      </c>
      <c r="W340" s="394" t="s">
        <v>1787</v>
      </c>
      <c r="X340" s="418">
        <v>4000</v>
      </c>
    </row>
    <row r="341" spans="1:133" ht="48.75" customHeight="1" x14ac:dyDescent="0.2">
      <c r="A341" s="469">
        <v>327</v>
      </c>
      <c r="B341" s="384" t="s">
        <v>2</v>
      </c>
      <c r="C341" s="376" t="s">
        <v>4041</v>
      </c>
      <c r="D341" s="534">
        <v>78</v>
      </c>
      <c r="E341" s="368" t="s">
        <v>3663</v>
      </c>
      <c r="F341" s="367" t="s">
        <v>3126</v>
      </c>
      <c r="G341" s="367" t="s">
        <v>673</v>
      </c>
      <c r="H341" s="410" t="s">
        <v>7301</v>
      </c>
      <c r="I341" s="395" t="s">
        <v>6738</v>
      </c>
      <c r="J341" s="447" t="s">
        <v>6819</v>
      </c>
      <c r="K341" s="381" t="s">
        <v>7302</v>
      </c>
      <c r="L341" s="410" t="s">
        <v>4716</v>
      </c>
      <c r="M341" s="447" t="s">
        <v>6902</v>
      </c>
      <c r="N341" s="407" t="s">
        <v>7302</v>
      </c>
      <c r="O341" s="370">
        <v>43795</v>
      </c>
      <c r="P341" s="370">
        <v>44526</v>
      </c>
      <c r="Q341" s="376" t="s">
        <v>4714</v>
      </c>
      <c r="R341" s="394" t="s">
        <v>7303</v>
      </c>
      <c r="S341" s="427" t="s">
        <v>7304</v>
      </c>
      <c r="T341" s="394" t="s">
        <v>7305</v>
      </c>
      <c r="U341" s="394" t="s">
        <v>7306</v>
      </c>
      <c r="V341" s="394" t="s">
        <v>1786</v>
      </c>
      <c r="W341" s="394" t="s">
        <v>1787</v>
      </c>
      <c r="X341" s="418">
        <v>4000</v>
      </c>
    </row>
    <row r="342" spans="1:133" ht="22.5" customHeight="1" x14ac:dyDescent="0.2">
      <c r="A342" s="469">
        <v>328</v>
      </c>
      <c r="B342" s="384" t="s">
        <v>68</v>
      </c>
      <c r="C342" s="376" t="s">
        <v>4041</v>
      </c>
      <c r="D342" s="534">
        <v>78</v>
      </c>
      <c r="E342" s="368" t="s">
        <v>4410</v>
      </c>
      <c r="F342" s="367" t="s">
        <v>3126</v>
      </c>
      <c r="G342" s="367" t="s">
        <v>4411</v>
      </c>
      <c r="H342" s="368" t="s">
        <v>675</v>
      </c>
      <c r="I342" s="395" t="s">
        <v>6738</v>
      </c>
      <c r="J342" s="447" t="s">
        <v>6819</v>
      </c>
      <c r="K342" s="381" t="s">
        <v>4412</v>
      </c>
      <c r="L342" s="410" t="s">
        <v>4413</v>
      </c>
      <c r="M342" s="447" t="s">
        <v>7196</v>
      </c>
      <c r="N342" s="410" t="s">
        <v>4412</v>
      </c>
      <c r="O342" s="370">
        <v>43132</v>
      </c>
      <c r="P342" s="370">
        <v>44958</v>
      </c>
      <c r="Q342" s="376" t="s">
        <v>4414</v>
      </c>
      <c r="R342" s="394" t="s">
        <v>4199</v>
      </c>
      <c r="S342" s="427" t="s">
        <v>4808</v>
      </c>
      <c r="T342" s="394" t="s">
        <v>4415</v>
      </c>
      <c r="U342" s="394" t="s">
        <v>4416</v>
      </c>
      <c r="V342" s="394" t="s">
        <v>1786</v>
      </c>
      <c r="W342" s="427" t="s">
        <v>1787</v>
      </c>
      <c r="X342" s="418">
        <v>4200</v>
      </c>
    </row>
    <row r="343" spans="1:133" ht="36.75" customHeight="1" x14ac:dyDescent="0.2">
      <c r="A343" s="469">
        <v>329</v>
      </c>
      <c r="B343" s="384" t="s">
        <v>320</v>
      </c>
      <c r="C343" s="497" t="s">
        <v>4044</v>
      </c>
      <c r="D343" s="384" t="s">
        <v>355</v>
      </c>
      <c r="E343" s="368" t="s">
        <v>6395</v>
      </c>
      <c r="F343" s="367" t="s">
        <v>3126</v>
      </c>
      <c r="G343" s="367" t="s">
        <v>4448</v>
      </c>
      <c r="H343" s="368" t="s">
        <v>4449</v>
      </c>
      <c r="I343" s="395" t="s">
        <v>7238</v>
      </c>
      <c r="J343" s="395" t="s">
        <v>7239</v>
      </c>
      <c r="K343" s="381" t="s">
        <v>4451</v>
      </c>
      <c r="L343" s="410" t="s">
        <v>4450</v>
      </c>
      <c r="M343" s="447" t="s">
        <v>7240</v>
      </c>
      <c r="N343" s="407" t="s">
        <v>4451</v>
      </c>
      <c r="O343" s="370">
        <v>43173</v>
      </c>
      <c r="P343" s="370">
        <v>44948</v>
      </c>
      <c r="Q343" s="376" t="s">
        <v>4452</v>
      </c>
      <c r="R343" s="367">
        <v>23</v>
      </c>
      <c r="S343" s="427" t="s">
        <v>4809</v>
      </c>
      <c r="T343" s="367" t="s">
        <v>4453</v>
      </c>
      <c r="U343" s="367" t="s">
        <v>4458</v>
      </c>
      <c r="V343" s="394" t="s">
        <v>1786</v>
      </c>
      <c r="W343" s="417" t="s">
        <v>4454</v>
      </c>
      <c r="X343" s="418">
        <v>4200</v>
      </c>
      <c r="Y343" s="530"/>
      <c r="Z343" s="530"/>
      <c r="AA343" s="530"/>
      <c r="AB343" s="530"/>
      <c r="AC343" s="530"/>
      <c r="AD343" s="530"/>
      <c r="AE343" s="530"/>
      <c r="AF343" s="530"/>
      <c r="AG343" s="530"/>
      <c r="AH343" s="530"/>
      <c r="AI343" s="530"/>
      <c r="AJ343" s="530"/>
      <c r="AK343" s="530"/>
      <c r="AL343" s="530"/>
      <c r="AM343" s="530"/>
      <c r="AN343" s="530"/>
      <c r="AO343" s="530"/>
      <c r="AP343" s="530"/>
      <c r="AQ343" s="530"/>
      <c r="AR343" s="530"/>
      <c r="AS343" s="530"/>
      <c r="AT343" s="530"/>
      <c r="AU343" s="530"/>
      <c r="AV343" s="530"/>
      <c r="AW343" s="530"/>
      <c r="AX343" s="530"/>
      <c r="AY343" s="530"/>
      <c r="AZ343" s="530"/>
      <c r="BA343" s="530"/>
      <c r="BB343" s="530"/>
      <c r="BC343" s="530"/>
      <c r="BD343" s="530"/>
      <c r="BE343" s="530"/>
      <c r="BF343" s="530"/>
      <c r="BG343" s="530"/>
      <c r="BH343" s="530"/>
      <c r="BI343" s="530"/>
      <c r="BJ343" s="530"/>
      <c r="BK343" s="530"/>
      <c r="BL343" s="530"/>
      <c r="BM343" s="530"/>
      <c r="BN343" s="530"/>
      <c r="BO343" s="530"/>
      <c r="BP343" s="530"/>
      <c r="BQ343" s="530"/>
      <c r="BR343" s="530"/>
      <c r="BS343" s="530"/>
      <c r="BT343" s="530"/>
      <c r="BU343" s="530"/>
      <c r="BV343" s="530"/>
      <c r="BW343" s="530"/>
      <c r="BX343" s="530"/>
      <c r="BY343" s="530"/>
      <c r="BZ343" s="530"/>
      <c r="CA343" s="530"/>
      <c r="CB343" s="530"/>
      <c r="CC343" s="530"/>
      <c r="CD343" s="530"/>
      <c r="CE343" s="530"/>
      <c r="CF343" s="530"/>
      <c r="CG343" s="530"/>
      <c r="CH343" s="530"/>
      <c r="CI343" s="530"/>
      <c r="CJ343" s="530"/>
      <c r="CK343" s="530"/>
      <c r="CL343" s="530"/>
      <c r="CM343" s="530"/>
      <c r="CN343" s="530"/>
      <c r="CO343" s="530"/>
      <c r="CP343" s="530"/>
      <c r="CQ343" s="530"/>
      <c r="CR343" s="530"/>
      <c r="CS343" s="530"/>
      <c r="CT343" s="530"/>
      <c r="CU343" s="530"/>
      <c r="CV343" s="530"/>
      <c r="CW343" s="530"/>
      <c r="CX343" s="530"/>
      <c r="CY343" s="530"/>
      <c r="CZ343" s="530"/>
      <c r="DA343" s="530"/>
      <c r="DB343" s="530"/>
      <c r="DC343" s="530"/>
      <c r="DD343" s="530"/>
      <c r="DE343" s="530"/>
      <c r="DF343" s="530"/>
      <c r="DG343" s="530"/>
      <c r="DH343" s="530"/>
      <c r="DI343" s="530"/>
      <c r="DJ343" s="530"/>
      <c r="DK343" s="530"/>
      <c r="DL343" s="530"/>
      <c r="DM343" s="530"/>
      <c r="DN343" s="530"/>
      <c r="DO343" s="530"/>
      <c r="DP343" s="530"/>
      <c r="DQ343" s="530"/>
      <c r="DR343" s="530"/>
      <c r="DS343" s="530"/>
      <c r="DT343" s="530"/>
      <c r="DU343" s="530"/>
      <c r="DV343" s="530"/>
      <c r="DW343" s="530"/>
      <c r="DX343" s="530"/>
      <c r="DY343" s="530"/>
      <c r="DZ343" s="530"/>
      <c r="EA343" s="530"/>
      <c r="EB343" s="530"/>
    </row>
    <row r="344" spans="1:133" ht="36.75" customHeight="1" x14ac:dyDescent="0.2">
      <c r="A344" s="469">
        <v>330</v>
      </c>
      <c r="B344" s="384" t="s">
        <v>6362</v>
      </c>
      <c r="C344" s="497" t="s">
        <v>4044</v>
      </c>
      <c r="D344" s="384" t="s">
        <v>355</v>
      </c>
      <c r="E344" s="368" t="s">
        <v>6395</v>
      </c>
      <c r="F344" s="367" t="s">
        <v>3126</v>
      </c>
      <c r="G344" s="367" t="s">
        <v>6396</v>
      </c>
      <c r="H344" s="368" t="s">
        <v>675</v>
      </c>
      <c r="I344" s="395" t="s">
        <v>6738</v>
      </c>
      <c r="J344" s="447" t="s">
        <v>6819</v>
      </c>
      <c r="K344" s="381" t="s">
        <v>6397</v>
      </c>
      <c r="L344" s="410" t="s">
        <v>4707</v>
      </c>
      <c r="M344" s="447" t="s">
        <v>6903</v>
      </c>
      <c r="N344" s="407" t="s">
        <v>6397</v>
      </c>
      <c r="O344" s="370">
        <v>43661</v>
      </c>
      <c r="P344" s="370">
        <v>44392</v>
      </c>
      <c r="Q344" s="376" t="s">
        <v>360</v>
      </c>
      <c r="R344" s="394" t="s">
        <v>320</v>
      </c>
      <c r="S344" s="427" t="s">
        <v>4812</v>
      </c>
      <c r="T344" s="367" t="s">
        <v>6398</v>
      </c>
      <c r="U344" s="367" t="s">
        <v>6399</v>
      </c>
      <c r="V344" s="367" t="s">
        <v>1786</v>
      </c>
      <c r="W344" s="417" t="s">
        <v>1787</v>
      </c>
      <c r="X344" s="418">
        <v>4900</v>
      </c>
      <c r="Y344" s="530"/>
      <c r="Z344" s="530"/>
      <c r="AA344" s="530"/>
      <c r="AB344" s="530"/>
      <c r="AC344" s="530"/>
      <c r="AD344" s="530"/>
      <c r="AE344" s="530"/>
      <c r="AF344" s="530"/>
      <c r="AG344" s="530"/>
      <c r="AH344" s="530"/>
      <c r="AI344" s="530"/>
      <c r="AJ344" s="530"/>
      <c r="AK344" s="530"/>
      <c r="AL344" s="530"/>
      <c r="AM344" s="530"/>
      <c r="AN344" s="530"/>
      <c r="AO344" s="530"/>
      <c r="AP344" s="530"/>
      <c r="AQ344" s="530"/>
      <c r="AR344" s="530"/>
      <c r="AS344" s="530"/>
      <c r="AT344" s="530"/>
      <c r="AU344" s="530"/>
      <c r="AV344" s="530"/>
      <c r="AW344" s="530"/>
      <c r="AX344" s="530"/>
      <c r="AY344" s="530"/>
      <c r="AZ344" s="530"/>
      <c r="BA344" s="530"/>
      <c r="BB344" s="530"/>
      <c r="BC344" s="530"/>
      <c r="BD344" s="530"/>
      <c r="BE344" s="530"/>
      <c r="BF344" s="530"/>
      <c r="BG344" s="530"/>
      <c r="BH344" s="530"/>
      <c r="BI344" s="530"/>
      <c r="BJ344" s="530"/>
      <c r="BK344" s="530"/>
      <c r="BL344" s="530"/>
      <c r="BM344" s="530"/>
      <c r="BN344" s="530"/>
      <c r="BO344" s="530"/>
      <c r="BP344" s="530"/>
      <c r="BQ344" s="530"/>
      <c r="BR344" s="530"/>
      <c r="BS344" s="530"/>
      <c r="BT344" s="530"/>
      <c r="BU344" s="530"/>
      <c r="BV344" s="530"/>
      <c r="BW344" s="530"/>
      <c r="BX344" s="530"/>
      <c r="BY344" s="530"/>
      <c r="BZ344" s="530"/>
      <c r="CA344" s="530"/>
      <c r="CB344" s="530"/>
      <c r="CC344" s="530"/>
      <c r="CD344" s="530"/>
      <c r="CE344" s="530"/>
      <c r="CF344" s="530"/>
      <c r="CG344" s="530"/>
      <c r="CH344" s="530"/>
      <c r="CI344" s="530"/>
      <c r="CJ344" s="530"/>
      <c r="CK344" s="530"/>
      <c r="CL344" s="530"/>
      <c r="CM344" s="530"/>
      <c r="CN344" s="530"/>
      <c r="CO344" s="530"/>
      <c r="CP344" s="530"/>
      <c r="CQ344" s="530"/>
      <c r="CR344" s="530"/>
      <c r="CS344" s="530"/>
      <c r="CT344" s="530"/>
      <c r="CU344" s="530"/>
      <c r="CV344" s="530"/>
      <c r="CW344" s="530"/>
      <c r="CX344" s="530"/>
      <c r="CY344" s="530"/>
      <c r="CZ344" s="530"/>
      <c r="DA344" s="530"/>
      <c r="DB344" s="530"/>
      <c r="DC344" s="530"/>
      <c r="DD344" s="530"/>
      <c r="DE344" s="530"/>
      <c r="DF344" s="530"/>
      <c r="DG344" s="530"/>
      <c r="DH344" s="530"/>
      <c r="DI344" s="530"/>
      <c r="DJ344" s="530"/>
      <c r="DK344" s="530"/>
      <c r="DL344" s="530"/>
      <c r="DM344" s="530"/>
      <c r="DN344" s="530"/>
      <c r="DO344" s="530"/>
      <c r="DP344" s="530"/>
      <c r="DQ344" s="530"/>
      <c r="DR344" s="530"/>
      <c r="DS344" s="530"/>
      <c r="DT344" s="530"/>
      <c r="DU344" s="530"/>
      <c r="DV344" s="530"/>
      <c r="DW344" s="530"/>
      <c r="DX344" s="530"/>
      <c r="DY344" s="530"/>
      <c r="DZ344" s="530"/>
      <c r="EA344" s="530"/>
      <c r="EB344" s="530"/>
    </row>
    <row r="345" spans="1:133" ht="36.75" customHeight="1" x14ac:dyDescent="0.2">
      <c r="A345" s="469">
        <v>331</v>
      </c>
      <c r="B345" s="384" t="s">
        <v>3964</v>
      </c>
      <c r="C345" s="376" t="s">
        <v>4044</v>
      </c>
      <c r="D345" s="534">
        <v>23</v>
      </c>
      <c r="E345" s="368" t="s">
        <v>4705</v>
      </c>
      <c r="F345" s="367" t="s">
        <v>3126</v>
      </c>
      <c r="G345" s="367" t="s">
        <v>4582</v>
      </c>
      <c r="H345" s="410" t="s">
        <v>4583</v>
      </c>
      <c r="I345" s="395" t="s">
        <v>7071</v>
      </c>
      <c r="J345" s="395" t="s">
        <v>7072</v>
      </c>
      <c r="K345" s="381" t="s">
        <v>4585</v>
      </c>
      <c r="L345" s="410" t="s">
        <v>4584</v>
      </c>
      <c r="M345" s="447" t="s">
        <v>7078</v>
      </c>
      <c r="N345" s="407" t="s">
        <v>4585</v>
      </c>
      <c r="O345" s="370">
        <v>43276</v>
      </c>
      <c r="P345" s="370">
        <v>43917</v>
      </c>
      <c r="Q345" s="376" t="s">
        <v>67</v>
      </c>
      <c r="R345" s="394" t="s">
        <v>355</v>
      </c>
      <c r="S345" s="427" t="s">
        <v>4810</v>
      </c>
      <c r="T345" s="394" t="s">
        <v>4589</v>
      </c>
      <c r="U345" s="367" t="s">
        <v>4586</v>
      </c>
      <c r="V345" s="367" t="s">
        <v>1786</v>
      </c>
      <c r="W345" s="417" t="s">
        <v>1787</v>
      </c>
      <c r="X345" s="418">
        <v>5846</v>
      </c>
      <c r="Y345" s="530"/>
      <c r="Z345" s="530"/>
      <c r="AA345" s="530"/>
      <c r="AB345" s="530"/>
      <c r="AC345" s="530"/>
      <c r="AD345" s="530"/>
      <c r="AE345" s="530"/>
      <c r="AF345" s="530"/>
      <c r="AG345" s="530"/>
      <c r="AH345" s="530"/>
      <c r="AI345" s="530"/>
      <c r="AJ345" s="530"/>
      <c r="AK345" s="530"/>
      <c r="AL345" s="530"/>
      <c r="AM345" s="530"/>
      <c r="AN345" s="530"/>
      <c r="AO345" s="530"/>
      <c r="AP345" s="530"/>
      <c r="AQ345" s="530"/>
      <c r="AR345" s="530"/>
      <c r="AS345" s="530"/>
      <c r="AT345" s="530"/>
      <c r="AU345" s="530"/>
      <c r="AV345" s="530"/>
      <c r="AW345" s="530"/>
      <c r="AX345" s="530"/>
      <c r="AY345" s="530"/>
      <c r="AZ345" s="530"/>
      <c r="BA345" s="530"/>
      <c r="BB345" s="530"/>
      <c r="BC345" s="530"/>
      <c r="BD345" s="530"/>
      <c r="BE345" s="530"/>
      <c r="BF345" s="530"/>
      <c r="BG345" s="530"/>
      <c r="BH345" s="530"/>
      <c r="BI345" s="530"/>
      <c r="BJ345" s="530"/>
      <c r="BK345" s="530"/>
      <c r="BL345" s="530"/>
      <c r="BM345" s="530"/>
      <c r="BN345" s="530"/>
      <c r="BO345" s="530"/>
      <c r="BP345" s="530"/>
      <c r="BQ345" s="530"/>
      <c r="BR345" s="530"/>
      <c r="BS345" s="530"/>
      <c r="BT345" s="530"/>
      <c r="BU345" s="530"/>
      <c r="BV345" s="530"/>
      <c r="BW345" s="530"/>
      <c r="BX345" s="530"/>
      <c r="BY345" s="530"/>
      <c r="BZ345" s="530"/>
      <c r="CA345" s="530"/>
      <c r="CB345" s="530"/>
      <c r="CC345" s="530"/>
      <c r="CD345" s="530"/>
      <c r="CE345" s="530"/>
      <c r="CF345" s="530"/>
      <c r="CG345" s="530"/>
      <c r="CH345" s="530"/>
      <c r="CI345" s="530"/>
      <c r="CJ345" s="530"/>
      <c r="CK345" s="530"/>
      <c r="CL345" s="530"/>
      <c r="CM345" s="530"/>
      <c r="CN345" s="530"/>
      <c r="CO345" s="530"/>
      <c r="CP345" s="530"/>
      <c r="CQ345" s="530"/>
      <c r="CR345" s="530"/>
      <c r="CS345" s="530"/>
      <c r="CT345" s="530"/>
      <c r="CU345" s="530"/>
      <c r="CV345" s="530"/>
      <c r="CW345" s="530"/>
      <c r="CX345" s="530"/>
      <c r="CY345" s="530"/>
      <c r="CZ345" s="530"/>
      <c r="DA345" s="530"/>
      <c r="DB345" s="530"/>
      <c r="DC345" s="530"/>
      <c r="DD345" s="530"/>
      <c r="DE345" s="530"/>
      <c r="DF345" s="530"/>
      <c r="DG345" s="530"/>
      <c r="DH345" s="530"/>
      <c r="DI345" s="530"/>
      <c r="DJ345" s="530"/>
      <c r="DK345" s="530"/>
      <c r="DL345" s="530"/>
      <c r="DM345" s="530"/>
      <c r="DN345" s="530"/>
      <c r="DO345" s="530"/>
      <c r="DP345" s="530"/>
      <c r="DQ345" s="530"/>
      <c r="DR345" s="530"/>
      <c r="DS345" s="530"/>
      <c r="DT345" s="530"/>
      <c r="DU345" s="530"/>
      <c r="DV345" s="530"/>
      <c r="DW345" s="530"/>
      <c r="DX345" s="530"/>
      <c r="DY345" s="530"/>
      <c r="DZ345" s="530"/>
      <c r="EA345" s="530"/>
      <c r="EB345" s="530"/>
    </row>
    <row r="346" spans="1:133" ht="36.75" customHeight="1" x14ac:dyDescent="0.2">
      <c r="A346" s="469">
        <v>332</v>
      </c>
      <c r="B346" s="384" t="s">
        <v>6363</v>
      </c>
      <c r="C346" s="376" t="s">
        <v>4044</v>
      </c>
      <c r="D346" s="534">
        <v>23</v>
      </c>
      <c r="E346" s="368" t="s">
        <v>4706</v>
      </c>
      <c r="F346" s="367" t="s">
        <v>3126</v>
      </c>
      <c r="G346" s="367" t="s">
        <v>4587</v>
      </c>
      <c r="H346" s="410" t="s">
        <v>4583</v>
      </c>
      <c r="I346" s="395" t="s">
        <v>7071</v>
      </c>
      <c r="J346" s="395" t="s">
        <v>7072</v>
      </c>
      <c r="K346" s="381" t="s">
        <v>4588</v>
      </c>
      <c r="L346" s="410" t="s">
        <v>4584</v>
      </c>
      <c r="M346" s="447" t="s">
        <v>7078</v>
      </c>
      <c r="N346" s="407" t="s">
        <v>4588</v>
      </c>
      <c r="O346" s="370">
        <v>43276</v>
      </c>
      <c r="P346" s="370">
        <v>45102</v>
      </c>
      <c r="Q346" s="376" t="s">
        <v>67</v>
      </c>
      <c r="R346" s="394" t="s">
        <v>355</v>
      </c>
      <c r="S346" s="427" t="s">
        <v>4811</v>
      </c>
      <c r="T346" s="394" t="s">
        <v>4590</v>
      </c>
      <c r="U346" s="367" t="s">
        <v>4591</v>
      </c>
      <c r="V346" s="367" t="s">
        <v>1786</v>
      </c>
      <c r="W346" s="417" t="s">
        <v>1787</v>
      </c>
      <c r="X346" s="418">
        <v>5846</v>
      </c>
      <c r="Y346" s="530"/>
      <c r="Z346" s="530"/>
      <c r="AA346" s="530"/>
      <c r="AB346" s="530"/>
      <c r="AC346" s="530"/>
      <c r="AD346" s="530"/>
      <c r="AE346" s="530"/>
      <c r="AF346" s="530"/>
      <c r="AG346" s="530"/>
      <c r="AH346" s="530"/>
      <c r="AI346" s="530"/>
      <c r="AJ346" s="530"/>
      <c r="AK346" s="530"/>
      <c r="AL346" s="530"/>
      <c r="AM346" s="530"/>
      <c r="AN346" s="530"/>
      <c r="AO346" s="530"/>
      <c r="AP346" s="530"/>
      <c r="AQ346" s="530"/>
      <c r="AR346" s="530"/>
      <c r="AS346" s="530"/>
      <c r="AT346" s="530"/>
      <c r="AU346" s="530"/>
      <c r="AV346" s="530"/>
      <c r="AW346" s="530"/>
      <c r="AX346" s="530"/>
      <c r="AY346" s="530"/>
      <c r="AZ346" s="530"/>
      <c r="BA346" s="530"/>
      <c r="BB346" s="530"/>
      <c r="BC346" s="530"/>
      <c r="BD346" s="530"/>
      <c r="BE346" s="530"/>
      <c r="BF346" s="530"/>
      <c r="BG346" s="530"/>
      <c r="BH346" s="530"/>
      <c r="BI346" s="530"/>
      <c r="BJ346" s="530"/>
      <c r="BK346" s="530"/>
      <c r="BL346" s="530"/>
      <c r="BM346" s="530"/>
      <c r="BN346" s="530"/>
      <c r="BO346" s="530"/>
      <c r="BP346" s="530"/>
      <c r="BQ346" s="530"/>
      <c r="BR346" s="530"/>
      <c r="BS346" s="530"/>
      <c r="BT346" s="530"/>
      <c r="BU346" s="530"/>
      <c r="BV346" s="530"/>
      <c r="BW346" s="530"/>
      <c r="BX346" s="530"/>
      <c r="BY346" s="530"/>
      <c r="BZ346" s="530"/>
      <c r="CA346" s="530"/>
      <c r="CB346" s="530"/>
      <c r="CC346" s="530"/>
      <c r="CD346" s="530"/>
      <c r="CE346" s="530"/>
      <c r="CF346" s="530"/>
      <c r="CG346" s="530"/>
      <c r="CH346" s="530"/>
      <c r="CI346" s="530"/>
      <c r="CJ346" s="530"/>
      <c r="CK346" s="530"/>
      <c r="CL346" s="530"/>
      <c r="CM346" s="530"/>
      <c r="CN346" s="530"/>
      <c r="CO346" s="530"/>
      <c r="CP346" s="530"/>
      <c r="CQ346" s="530"/>
      <c r="CR346" s="530"/>
      <c r="CS346" s="530"/>
      <c r="CT346" s="530"/>
      <c r="CU346" s="530"/>
      <c r="CV346" s="530"/>
      <c r="CW346" s="530"/>
      <c r="CX346" s="530"/>
      <c r="CY346" s="530"/>
      <c r="CZ346" s="530"/>
      <c r="DA346" s="530"/>
      <c r="DB346" s="530"/>
      <c r="DC346" s="530"/>
      <c r="DD346" s="530"/>
      <c r="DE346" s="530"/>
      <c r="DF346" s="530"/>
      <c r="DG346" s="530"/>
      <c r="DH346" s="530"/>
      <c r="DI346" s="530"/>
      <c r="DJ346" s="530"/>
      <c r="DK346" s="530"/>
      <c r="DL346" s="530"/>
      <c r="DM346" s="530"/>
      <c r="DN346" s="530"/>
      <c r="DO346" s="530"/>
      <c r="DP346" s="530"/>
      <c r="DQ346" s="530"/>
      <c r="DR346" s="530"/>
      <c r="DS346" s="530"/>
      <c r="DT346" s="530"/>
      <c r="DU346" s="530"/>
      <c r="DV346" s="530"/>
      <c r="DW346" s="530"/>
      <c r="DX346" s="530"/>
      <c r="DY346" s="530"/>
      <c r="DZ346" s="530"/>
      <c r="EA346" s="530"/>
      <c r="EB346" s="530"/>
    </row>
    <row r="347" spans="1:133" ht="18" customHeight="1" x14ac:dyDescent="0.3">
      <c r="A347" s="587"/>
      <c r="B347" s="588"/>
      <c r="C347" s="588"/>
      <c r="D347" s="588"/>
      <c r="E347" s="562" t="s">
        <v>1428</v>
      </c>
      <c r="F347" s="545"/>
      <c r="G347" s="433"/>
      <c r="H347" s="404"/>
      <c r="I347" s="434"/>
      <c r="J347" s="434"/>
      <c r="K347" s="442"/>
      <c r="L347" s="454"/>
      <c r="M347" s="458"/>
      <c r="N347" s="457"/>
      <c r="O347" s="435"/>
      <c r="P347" s="529"/>
      <c r="Q347" s="496"/>
      <c r="R347" s="404"/>
      <c r="S347" s="404"/>
      <c r="U347" s="404"/>
      <c r="V347" s="404"/>
      <c r="W347" s="404"/>
      <c r="X347" s="480"/>
      <c r="Y347" s="530"/>
      <c r="Z347" s="530"/>
      <c r="AA347" s="530"/>
      <c r="AB347" s="530"/>
      <c r="AC347" s="530"/>
      <c r="AD347" s="530"/>
      <c r="AE347" s="530"/>
      <c r="AF347" s="530"/>
      <c r="AG347" s="530"/>
      <c r="AH347" s="530"/>
      <c r="AI347" s="530"/>
      <c r="AJ347" s="530"/>
      <c r="AK347" s="530"/>
      <c r="AL347" s="530"/>
      <c r="AM347" s="530"/>
      <c r="AN347" s="530"/>
      <c r="AO347" s="530"/>
      <c r="AP347" s="530"/>
      <c r="AQ347" s="530"/>
      <c r="AR347" s="530"/>
      <c r="AS347" s="530"/>
      <c r="AT347" s="530"/>
      <c r="AU347" s="530"/>
      <c r="AV347" s="530"/>
      <c r="AW347" s="530"/>
      <c r="AX347" s="530"/>
      <c r="AY347" s="530"/>
      <c r="AZ347" s="530"/>
      <c r="BA347" s="530"/>
      <c r="BB347" s="530"/>
      <c r="BC347" s="530"/>
      <c r="BD347" s="530"/>
      <c r="BE347" s="530"/>
      <c r="BF347" s="530"/>
      <c r="BG347" s="530"/>
      <c r="BH347" s="530"/>
      <c r="BI347" s="530"/>
      <c r="BJ347" s="530"/>
      <c r="BK347" s="530"/>
      <c r="BL347" s="530"/>
      <c r="BM347" s="530"/>
      <c r="BN347" s="530"/>
      <c r="BO347" s="530"/>
      <c r="BP347" s="530"/>
      <c r="BQ347" s="530"/>
      <c r="BR347" s="530"/>
      <c r="BS347" s="530"/>
      <c r="BT347" s="530"/>
      <c r="BU347" s="530"/>
      <c r="BV347" s="530"/>
      <c r="BW347" s="530"/>
      <c r="BX347" s="530"/>
      <c r="BY347" s="530"/>
      <c r="BZ347" s="530"/>
      <c r="CA347" s="530"/>
      <c r="CB347" s="530"/>
      <c r="CC347" s="530"/>
      <c r="CD347" s="530"/>
      <c r="CE347" s="530"/>
      <c r="CF347" s="530"/>
      <c r="CG347" s="530"/>
      <c r="CH347" s="530"/>
      <c r="CI347" s="530"/>
      <c r="CJ347" s="530"/>
      <c r="CK347" s="530"/>
      <c r="CL347" s="530"/>
      <c r="CM347" s="530"/>
      <c r="CN347" s="530"/>
      <c r="CO347" s="530"/>
      <c r="CP347" s="530"/>
      <c r="CQ347" s="530"/>
      <c r="CR347" s="530"/>
      <c r="CS347" s="530"/>
      <c r="CT347" s="530"/>
      <c r="CU347" s="530"/>
      <c r="CV347" s="530"/>
      <c r="CW347" s="530"/>
      <c r="CX347" s="530"/>
      <c r="CY347" s="530"/>
      <c r="CZ347" s="530"/>
      <c r="DA347" s="530"/>
      <c r="DB347" s="530"/>
      <c r="DC347" s="530"/>
      <c r="DD347" s="530"/>
      <c r="DE347" s="530"/>
      <c r="DF347" s="530"/>
      <c r="DG347" s="530"/>
      <c r="DH347" s="530"/>
      <c r="DI347" s="530"/>
      <c r="DJ347" s="530"/>
      <c r="DK347" s="530"/>
      <c r="DL347" s="530"/>
      <c r="DM347" s="530"/>
      <c r="DN347" s="530"/>
      <c r="DO347" s="530"/>
      <c r="DP347" s="530"/>
      <c r="DQ347" s="530"/>
      <c r="DR347" s="530"/>
      <c r="DS347" s="530"/>
      <c r="DT347" s="530"/>
      <c r="DU347" s="530"/>
      <c r="DV347" s="530"/>
      <c r="DW347" s="530"/>
      <c r="DX347" s="530"/>
      <c r="DY347" s="530"/>
      <c r="DZ347" s="530"/>
      <c r="EA347" s="530"/>
      <c r="EB347" s="530"/>
    </row>
    <row r="348" spans="1:133" s="371" customFormat="1" ht="38.25" customHeight="1" x14ac:dyDescent="0.2">
      <c r="A348" s="469">
        <v>333</v>
      </c>
      <c r="B348" s="384">
        <v>1</v>
      </c>
      <c r="C348" s="384" t="s">
        <v>4049</v>
      </c>
      <c r="D348" s="384" t="s">
        <v>74</v>
      </c>
      <c r="E348" s="368" t="s">
        <v>4275</v>
      </c>
      <c r="F348" s="367" t="s">
        <v>3127</v>
      </c>
      <c r="G348" s="367" t="s">
        <v>5506</v>
      </c>
      <c r="H348" s="368" t="s">
        <v>38</v>
      </c>
      <c r="I348" s="395" t="s">
        <v>7017</v>
      </c>
      <c r="J348" s="395" t="s">
        <v>7018</v>
      </c>
      <c r="K348" s="381" t="s">
        <v>4276</v>
      </c>
      <c r="L348" s="446" t="s">
        <v>6227</v>
      </c>
      <c r="M348" s="446"/>
      <c r="N348" s="407" t="s">
        <v>4276</v>
      </c>
      <c r="O348" s="370">
        <v>42782</v>
      </c>
      <c r="P348" s="370">
        <v>44439</v>
      </c>
      <c r="Q348" s="376" t="s">
        <v>73</v>
      </c>
      <c r="R348" s="394" t="s">
        <v>74</v>
      </c>
      <c r="S348" s="427" t="s">
        <v>5507</v>
      </c>
      <c r="T348" s="394" t="s">
        <v>4931</v>
      </c>
      <c r="U348" s="394" t="s">
        <v>5508</v>
      </c>
      <c r="V348" s="396" t="s">
        <v>1786</v>
      </c>
      <c r="W348" s="394" t="s">
        <v>4277</v>
      </c>
      <c r="X348" s="418">
        <v>175</v>
      </c>
      <c r="Y348" s="530"/>
      <c r="Z348" s="530"/>
      <c r="AA348" s="530"/>
      <c r="AB348" s="530"/>
      <c r="AC348" s="530"/>
      <c r="AD348" s="530"/>
      <c r="AE348" s="530"/>
      <c r="AF348" s="530"/>
      <c r="AG348" s="530"/>
      <c r="AH348" s="530"/>
      <c r="AI348" s="530"/>
      <c r="AJ348" s="530"/>
      <c r="AK348" s="530"/>
      <c r="AL348" s="530"/>
      <c r="AM348" s="530"/>
      <c r="AN348" s="530"/>
      <c r="AO348" s="530"/>
      <c r="AP348" s="530"/>
      <c r="AQ348" s="530"/>
      <c r="AR348" s="530"/>
      <c r="AS348" s="530"/>
      <c r="AT348" s="530"/>
      <c r="AU348" s="530"/>
      <c r="AV348" s="530"/>
      <c r="AW348" s="530"/>
      <c r="AX348" s="530"/>
      <c r="AY348" s="530"/>
      <c r="AZ348" s="530"/>
      <c r="BA348" s="530"/>
      <c r="BB348" s="530"/>
      <c r="BC348" s="530"/>
      <c r="BD348" s="530"/>
      <c r="BE348" s="530"/>
      <c r="BF348" s="530"/>
      <c r="BG348" s="530"/>
      <c r="BH348" s="530"/>
      <c r="BI348" s="530"/>
      <c r="BJ348" s="530"/>
      <c r="BK348" s="530"/>
      <c r="BL348" s="530"/>
      <c r="BM348" s="530"/>
      <c r="BN348" s="530"/>
      <c r="BO348" s="530"/>
      <c r="BP348" s="530"/>
      <c r="BQ348" s="530"/>
      <c r="BR348" s="530"/>
      <c r="BS348" s="530"/>
      <c r="BT348" s="530"/>
      <c r="BU348" s="530"/>
      <c r="BV348" s="530"/>
      <c r="BW348" s="530"/>
      <c r="BX348" s="530"/>
      <c r="BY348" s="530"/>
      <c r="BZ348" s="530"/>
      <c r="CA348" s="530"/>
      <c r="CB348" s="530"/>
      <c r="CC348" s="530"/>
      <c r="CD348" s="530"/>
      <c r="CE348" s="530"/>
      <c r="CF348" s="530"/>
      <c r="CG348" s="530"/>
      <c r="CH348" s="530"/>
      <c r="CI348" s="530"/>
      <c r="CJ348" s="530"/>
      <c r="CK348" s="530"/>
      <c r="CL348" s="530"/>
      <c r="CM348" s="530"/>
      <c r="CN348" s="530"/>
      <c r="CO348" s="530"/>
      <c r="CP348" s="530"/>
      <c r="CQ348" s="530"/>
      <c r="CR348" s="530"/>
      <c r="CS348" s="530"/>
      <c r="CT348" s="530"/>
      <c r="CU348" s="530"/>
      <c r="CV348" s="530"/>
      <c r="CW348" s="530"/>
      <c r="CX348" s="530"/>
      <c r="CY348" s="530"/>
      <c r="CZ348" s="530"/>
      <c r="DA348" s="530"/>
      <c r="DB348" s="530"/>
      <c r="DC348" s="530"/>
      <c r="DD348" s="530"/>
      <c r="DE348" s="530"/>
      <c r="DF348" s="530"/>
      <c r="DG348" s="530"/>
      <c r="DH348" s="530"/>
      <c r="DI348" s="530"/>
      <c r="DJ348" s="530"/>
      <c r="DK348" s="530"/>
      <c r="DL348" s="530"/>
      <c r="DM348" s="530"/>
      <c r="DN348" s="530"/>
      <c r="DO348" s="530"/>
      <c r="DP348" s="530"/>
      <c r="DQ348" s="530"/>
      <c r="DR348" s="530"/>
      <c r="DS348" s="530"/>
      <c r="DT348" s="530"/>
      <c r="DU348" s="530"/>
      <c r="DV348" s="530"/>
      <c r="DW348" s="530"/>
      <c r="DX348" s="530"/>
      <c r="DY348" s="530"/>
      <c r="DZ348" s="530"/>
      <c r="EA348" s="530"/>
      <c r="EB348" s="530"/>
      <c r="EC348" s="538"/>
    </row>
    <row r="349" spans="1:133" s="371" customFormat="1" ht="38.25" customHeight="1" x14ac:dyDescent="0.2">
      <c r="A349" s="469">
        <v>334</v>
      </c>
      <c r="B349" s="384">
        <v>2</v>
      </c>
      <c r="C349" s="384" t="s">
        <v>4049</v>
      </c>
      <c r="D349" s="384" t="s">
        <v>74</v>
      </c>
      <c r="E349" s="368" t="s">
        <v>6224</v>
      </c>
      <c r="F349" s="367" t="s">
        <v>3127</v>
      </c>
      <c r="G349" s="367" t="s">
        <v>6225</v>
      </c>
      <c r="H349" s="368" t="s">
        <v>38</v>
      </c>
      <c r="I349" s="395" t="s">
        <v>7017</v>
      </c>
      <c r="J349" s="395" t="s">
        <v>7018</v>
      </c>
      <c r="K349" s="381" t="s">
        <v>6226</v>
      </c>
      <c r="L349" s="446" t="s">
        <v>6227</v>
      </c>
      <c r="M349" s="446"/>
      <c r="N349" s="407" t="s">
        <v>6226</v>
      </c>
      <c r="O349" s="370">
        <v>43601</v>
      </c>
      <c r="P349" s="370">
        <v>45428</v>
      </c>
      <c r="Q349" s="376" t="s">
        <v>73</v>
      </c>
      <c r="R349" s="394" t="s">
        <v>74</v>
      </c>
      <c r="S349" s="427" t="s">
        <v>6228</v>
      </c>
      <c r="T349" s="394" t="s">
        <v>6229</v>
      </c>
      <c r="U349" s="394" t="s">
        <v>6230</v>
      </c>
      <c r="V349" s="396" t="s">
        <v>1786</v>
      </c>
      <c r="W349" s="394" t="s">
        <v>1787</v>
      </c>
      <c r="X349" s="418">
        <v>1000</v>
      </c>
      <c r="Y349" s="530"/>
      <c r="Z349" s="530"/>
      <c r="AA349" s="530"/>
      <c r="AB349" s="530"/>
      <c r="AC349" s="530"/>
      <c r="AD349" s="530"/>
      <c r="AE349" s="530"/>
      <c r="AF349" s="530"/>
      <c r="AG349" s="530"/>
      <c r="AH349" s="530"/>
      <c r="AI349" s="530"/>
      <c r="AJ349" s="530"/>
      <c r="AK349" s="530"/>
      <c r="AL349" s="530"/>
      <c r="AM349" s="530"/>
      <c r="AN349" s="530"/>
      <c r="AO349" s="530"/>
      <c r="AP349" s="530"/>
      <c r="AQ349" s="530"/>
      <c r="AR349" s="530"/>
      <c r="AS349" s="530"/>
      <c r="AT349" s="530"/>
      <c r="AU349" s="530"/>
      <c r="AV349" s="530"/>
      <c r="AW349" s="530"/>
      <c r="AX349" s="530"/>
      <c r="AY349" s="530"/>
      <c r="AZ349" s="530"/>
      <c r="BA349" s="530"/>
      <c r="BB349" s="530"/>
      <c r="BC349" s="530"/>
      <c r="BD349" s="530"/>
      <c r="BE349" s="530"/>
      <c r="BF349" s="530"/>
      <c r="BG349" s="530"/>
      <c r="BH349" s="530"/>
      <c r="BI349" s="530"/>
      <c r="BJ349" s="530"/>
      <c r="BK349" s="530"/>
      <c r="BL349" s="530"/>
      <c r="BM349" s="530"/>
      <c r="BN349" s="530"/>
      <c r="BO349" s="530"/>
      <c r="BP349" s="530"/>
      <c r="BQ349" s="530"/>
      <c r="BR349" s="530"/>
      <c r="BS349" s="530"/>
      <c r="BT349" s="530"/>
      <c r="BU349" s="530"/>
      <c r="BV349" s="530"/>
      <c r="BW349" s="530"/>
      <c r="BX349" s="530"/>
      <c r="BY349" s="530"/>
      <c r="BZ349" s="530"/>
      <c r="CA349" s="530"/>
      <c r="CB349" s="530"/>
      <c r="CC349" s="530"/>
      <c r="CD349" s="530"/>
      <c r="CE349" s="530"/>
      <c r="CF349" s="530"/>
      <c r="CG349" s="530"/>
      <c r="CH349" s="530"/>
      <c r="CI349" s="530"/>
      <c r="CJ349" s="530"/>
      <c r="CK349" s="530"/>
      <c r="CL349" s="530"/>
      <c r="CM349" s="530"/>
      <c r="CN349" s="530"/>
      <c r="CO349" s="530"/>
      <c r="CP349" s="530"/>
      <c r="CQ349" s="530"/>
      <c r="CR349" s="530"/>
      <c r="CS349" s="530"/>
      <c r="CT349" s="530"/>
      <c r="CU349" s="530"/>
      <c r="CV349" s="530"/>
      <c r="CW349" s="530"/>
      <c r="CX349" s="530"/>
      <c r="CY349" s="530"/>
      <c r="CZ349" s="530"/>
      <c r="DA349" s="530"/>
      <c r="DB349" s="530"/>
      <c r="DC349" s="530"/>
      <c r="DD349" s="530"/>
      <c r="DE349" s="530"/>
      <c r="DF349" s="530"/>
      <c r="DG349" s="530"/>
      <c r="DH349" s="530"/>
      <c r="DI349" s="530"/>
      <c r="DJ349" s="530"/>
      <c r="DK349" s="530"/>
      <c r="DL349" s="530"/>
      <c r="DM349" s="530"/>
      <c r="DN349" s="530"/>
      <c r="DO349" s="530"/>
      <c r="DP349" s="530"/>
      <c r="DQ349" s="530"/>
      <c r="DR349" s="530"/>
      <c r="DS349" s="530"/>
      <c r="DT349" s="530"/>
      <c r="DU349" s="530"/>
      <c r="DV349" s="530"/>
      <c r="DW349" s="530"/>
      <c r="DX349" s="530"/>
      <c r="DY349" s="530"/>
      <c r="DZ349" s="530"/>
      <c r="EA349" s="530"/>
      <c r="EB349" s="530"/>
      <c r="EC349" s="538"/>
    </row>
    <row r="350" spans="1:133" ht="22.5" customHeight="1" x14ac:dyDescent="0.2">
      <c r="A350" s="469">
        <v>335</v>
      </c>
      <c r="B350" s="384">
        <v>3</v>
      </c>
      <c r="C350" s="384" t="s">
        <v>4049</v>
      </c>
      <c r="D350" s="384" t="s">
        <v>74</v>
      </c>
      <c r="E350" s="368" t="s">
        <v>4467</v>
      </c>
      <c r="F350" s="367" t="s">
        <v>3127</v>
      </c>
      <c r="G350" s="367" t="s">
        <v>5503</v>
      </c>
      <c r="H350" s="368" t="s">
        <v>38</v>
      </c>
      <c r="I350" s="395" t="s">
        <v>7017</v>
      </c>
      <c r="J350" s="395" t="s">
        <v>7018</v>
      </c>
      <c r="K350" s="381" t="s">
        <v>4302</v>
      </c>
      <c r="L350" s="446" t="s">
        <v>1034</v>
      </c>
      <c r="M350" s="446"/>
      <c r="N350" s="407" t="s">
        <v>4302</v>
      </c>
      <c r="O350" s="370">
        <v>42951</v>
      </c>
      <c r="P350" s="370">
        <v>44777</v>
      </c>
      <c r="Q350" s="376" t="s">
        <v>73</v>
      </c>
      <c r="R350" s="394" t="s">
        <v>74</v>
      </c>
      <c r="S350" s="427" t="s">
        <v>5504</v>
      </c>
      <c r="T350" s="394" t="s">
        <v>4972</v>
      </c>
      <c r="U350" s="394" t="s">
        <v>5505</v>
      </c>
      <c r="V350" s="396" t="s">
        <v>1786</v>
      </c>
      <c r="W350" s="394" t="s">
        <v>1787</v>
      </c>
      <c r="X350" s="418">
        <v>1800</v>
      </c>
      <c r="Y350" s="530"/>
      <c r="Z350" s="530"/>
      <c r="AA350" s="530"/>
      <c r="AB350" s="530"/>
      <c r="AC350" s="530"/>
      <c r="AD350" s="530"/>
      <c r="AE350" s="530"/>
      <c r="AF350" s="530"/>
      <c r="AG350" s="530"/>
      <c r="AH350" s="530"/>
      <c r="AI350" s="530"/>
      <c r="AJ350" s="530"/>
      <c r="AK350" s="530"/>
      <c r="AL350" s="530"/>
      <c r="AM350" s="530"/>
      <c r="AN350" s="530"/>
      <c r="AO350" s="530"/>
      <c r="AP350" s="530"/>
      <c r="AQ350" s="530"/>
      <c r="AR350" s="530"/>
      <c r="AS350" s="530"/>
      <c r="AT350" s="530"/>
      <c r="AU350" s="530"/>
      <c r="AV350" s="530"/>
      <c r="AW350" s="530"/>
      <c r="AX350" s="530"/>
      <c r="AY350" s="530"/>
      <c r="AZ350" s="530"/>
      <c r="BA350" s="530"/>
      <c r="BB350" s="530"/>
      <c r="BC350" s="530"/>
      <c r="BD350" s="530"/>
      <c r="BE350" s="530"/>
      <c r="BF350" s="530"/>
      <c r="BG350" s="530"/>
      <c r="BH350" s="530"/>
      <c r="BI350" s="530"/>
      <c r="BJ350" s="530"/>
      <c r="BK350" s="530"/>
      <c r="BL350" s="530"/>
      <c r="BM350" s="530"/>
      <c r="BN350" s="530"/>
      <c r="BO350" s="530"/>
      <c r="BP350" s="530"/>
      <c r="BQ350" s="530"/>
      <c r="BR350" s="530"/>
      <c r="BS350" s="530"/>
      <c r="BT350" s="530"/>
      <c r="BU350" s="530"/>
      <c r="BV350" s="530"/>
      <c r="BW350" s="530"/>
      <c r="BX350" s="530"/>
      <c r="BY350" s="530"/>
      <c r="BZ350" s="530"/>
      <c r="CA350" s="530"/>
      <c r="CB350" s="530"/>
      <c r="CC350" s="530"/>
      <c r="CD350" s="530"/>
      <c r="CE350" s="530"/>
      <c r="CF350" s="530"/>
      <c r="CG350" s="530"/>
      <c r="CH350" s="530"/>
      <c r="CI350" s="530"/>
      <c r="CJ350" s="530"/>
      <c r="CK350" s="530"/>
      <c r="CL350" s="530"/>
      <c r="CM350" s="530"/>
      <c r="CN350" s="530"/>
      <c r="CO350" s="530"/>
      <c r="CP350" s="530"/>
      <c r="CQ350" s="530"/>
      <c r="CR350" s="530"/>
      <c r="CS350" s="530"/>
      <c r="CT350" s="530"/>
      <c r="CU350" s="530"/>
      <c r="CV350" s="530"/>
      <c r="CW350" s="530"/>
      <c r="CX350" s="530"/>
      <c r="CY350" s="530"/>
      <c r="CZ350" s="530"/>
      <c r="DA350" s="530"/>
      <c r="DB350" s="530"/>
      <c r="DC350" s="530"/>
      <c r="DD350" s="530"/>
      <c r="DE350" s="530"/>
      <c r="DF350" s="530"/>
      <c r="DG350" s="530"/>
      <c r="DH350" s="530"/>
      <c r="DI350" s="530"/>
      <c r="DJ350" s="530"/>
      <c r="DK350" s="530"/>
      <c r="DL350" s="530"/>
      <c r="DM350" s="530"/>
      <c r="DN350" s="530"/>
      <c r="DO350" s="530"/>
      <c r="DP350" s="530"/>
      <c r="DQ350" s="530"/>
      <c r="DR350" s="530"/>
      <c r="DS350" s="530"/>
      <c r="DT350" s="530"/>
      <c r="DU350" s="530"/>
      <c r="DV350" s="530"/>
      <c r="DW350" s="530"/>
      <c r="DX350" s="530"/>
      <c r="DY350" s="530"/>
      <c r="DZ350" s="530"/>
      <c r="EA350" s="530"/>
      <c r="EB350" s="530"/>
    </row>
    <row r="351" spans="1:133" s="530" customFormat="1" ht="18" customHeight="1" x14ac:dyDescent="0.3">
      <c r="A351" s="490"/>
      <c r="B351" s="496"/>
      <c r="C351" s="496"/>
      <c r="D351" s="496"/>
      <c r="E351" s="562" t="s">
        <v>1429</v>
      </c>
      <c r="F351" s="433"/>
      <c r="G351" s="433"/>
      <c r="H351" s="404"/>
      <c r="I351" s="434"/>
      <c r="J351" s="434"/>
      <c r="K351" s="442"/>
      <c r="L351" s="454"/>
      <c r="M351" s="458"/>
      <c r="N351" s="457"/>
      <c r="O351" s="435"/>
      <c r="P351" s="435"/>
      <c r="Q351" s="479"/>
      <c r="R351" s="462"/>
      <c r="S351" s="462"/>
      <c r="T351" s="394"/>
      <c r="U351" s="394"/>
      <c r="V351" s="462"/>
      <c r="W351" s="462"/>
      <c r="X351" s="480"/>
    </row>
    <row r="352" spans="1:133" s="530" customFormat="1" ht="38.25" customHeight="1" x14ac:dyDescent="0.2">
      <c r="A352" s="469">
        <v>336</v>
      </c>
      <c r="B352" s="384">
        <v>1</v>
      </c>
      <c r="C352" s="376" t="s">
        <v>4041</v>
      </c>
      <c r="D352" s="376">
        <v>51</v>
      </c>
      <c r="E352" s="368" t="s">
        <v>5770</v>
      </c>
      <c r="F352" s="376" t="s">
        <v>3128</v>
      </c>
      <c r="G352" s="367" t="s">
        <v>5771</v>
      </c>
      <c r="H352" s="410" t="s">
        <v>1702</v>
      </c>
      <c r="I352" s="447" t="s">
        <v>7197</v>
      </c>
      <c r="J352" s="447" t="s">
        <v>7198</v>
      </c>
      <c r="K352" s="381" t="s">
        <v>5773</v>
      </c>
      <c r="L352" s="410" t="s">
        <v>5772</v>
      </c>
      <c r="M352" s="447" t="s">
        <v>7199</v>
      </c>
      <c r="N352" s="407" t="s">
        <v>5773</v>
      </c>
      <c r="O352" s="370">
        <v>43459</v>
      </c>
      <c r="P352" s="370">
        <v>44210</v>
      </c>
      <c r="Q352" s="376" t="s">
        <v>76</v>
      </c>
      <c r="R352" s="394" t="s">
        <v>349</v>
      </c>
      <c r="S352" s="427" t="s">
        <v>5774</v>
      </c>
      <c r="T352" s="394" t="s">
        <v>5775</v>
      </c>
      <c r="U352" s="394" t="s">
        <v>5776</v>
      </c>
      <c r="V352" s="396" t="s">
        <v>1786</v>
      </c>
      <c r="W352" s="394" t="s">
        <v>1787</v>
      </c>
      <c r="X352" s="418">
        <v>1500</v>
      </c>
    </row>
    <row r="353" spans="1:132" ht="18" customHeight="1" x14ac:dyDescent="0.3">
      <c r="A353" s="587"/>
      <c r="B353" s="588"/>
      <c r="C353" s="588"/>
      <c r="D353" s="588"/>
      <c r="E353" s="562" t="s">
        <v>1418</v>
      </c>
      <c r="F353" s="545"/>
      <c r="G353" s="433"/>
      <c r="H353" s="404"/>
      <c r="I353" s="447"/>
      <c r="J353" s="447"/>
      <c r="L353" s="410"/>
      <c r="M353" s="447"/>
      <c r="N353" s="457"/>
      <c r="O353" s="435"/>
      <c r="P353" s="529"/>
      <c r="Q353" s="496"/>
      <c r="R353" s="404"/>
      <c r="S353" s="404"/>
      <c r="U353" s="404"/>
      <c r="V353" s="404"/>
      <c r="W353" s="404"/>
      <c r="X353" s="480"/>
      <c r="Y353" s="530"/>
      <c r="Z353" s="530"/>
      <c r="AA353" s="530"/>
      <c r="AB353" s="530"/>
      <c r="AC353" s="530"/>
      <c r="AD353" s="530"/>
      <c r="AE353" s="530"/>
      <c r="AF353" s="530"/>
      <c r="AG353" s="530"/>
      <c r="AH353" s="530"/>
      <c r="AI353" s="530"/>
      <c r="AJ353" s="530"/>
      <c r="AK353" s="530"/>
      <c r="AL353" s="530"/>
      <c r="AM353" s="530"/>
      <c r="AN353" s="530"/>
      <c r="AO353" s="530"/>
      <c r="AP353" s="530"/>
      <c r="AQ353" s="530"/>
      <c r="AR353" s="530"/>
      <c r="AS353" s="530"/>
      <c r="AT353" s="530"/>
      <c r="AU353" s="530"/>
      <c r="AV353" s="530"/>
      <c r="AW353" s="530"/>
      <c r="AX353" s="530"/>
      <c r="AY353" s="530"/>
      <c r="AZ353" s="530"/>
      <c r="BA353" s="530"/>
      <c r="BB353" s="530"/>
      <c r="BC353" s="530"/>
      <c r="BD353" s="530"/>
      <c r="BE353" s="530"/>
      <c r="BF353" s="530"/>
      <c r="BG353" s="530"/>
      <c r="BH353" s="530"/>
      <c r="BI353" s="530"/>
      <c r="BJ353" s="530"/>
      <c r="BK353" s="530"/>
      <c r="BL353" s="530"/>
      <c r="BM353" s="530"/>
      <c r="BN353" s="530"/>
      <c r="BO353" s="530"/>
      <c r="BP353" s="530"/>
      <c r="BQ353" s="530"/>
      <c r="BR353" s="530"/>
      <c r="BS353" s="530"/>
      <c r="BT353" s="530"/>
      <c r="BU353" s="530"/>
      <c r="BV353" s="530"/>
      <c r="BW353" s="530"/>
      <c r="BX353" s="530"/>
      <c r="BY353" s="530"/>
      <c r="BZ353" s="530"/>
      <c r="CA353" s="530"/>
      <c r="CB353" s="530"/>
      <c r="CC353" s="530"/>
      <c r="CD353" s="530"/>
      <c r="CE353" s="530"/>
      <c r="CF353" s="530"/>
      <c r="CG353" s="530"/>
      <c r="CH353" s="530"/>
      <c r="CI353" s="530"/>
      <c r="CJ353" s="530"/>
      <c r="CK353" s="530"/>
      <c r="CL353" s="530"/>
      <c r="CM353" s="530"/>
      <c r="CN353" s="530"/>
      <c r="CO353" s="530"/>
      <c r="CP353" s="530"/>
      <c r="CQ353" s="530"/>
      <c r="CR353" s="530"/>
      <c r="CS353" s="530"/>
      <c r="CT353" s="530"/>
      <c r="CU353" s="530"/>
      <c r="CV353" s="530"/>
      <c r="CW353" s="530"/>
      <c r="CX353" s="530"/>
      <c r="CY353" s="530"/>
      <c r="CZ353" s="530"/>
      <c r="DA353" s="530"/>
      <c r="DB353" s="530"/>
      <c r="DC353" s="530"/>
      <c r="DD353" s="530"/>
      <c r="DE353" s="530"/>
      <c r="DF353" s="530"/>
      <c r="DG353" s="530"/>
      <c r="DH353" s="530"/>
      <c r="DI353" s="530"/>
      <c r="DJ353" s="530"/>
      <c r="DK353" s="530"/>
      <c r="DL353" s="530"/>
      <c r="DM353" s="530"/>
      <c r="DN353" s="530"/>
      <c r="DO353" s="530"/>
      <c r="DP353" s="530"/>
      <c r="DQ353" s="530"/>
      <c r="DR353" s="530"/>
      <c r="DS353" s="530"/>
      <c r="DT353" s="530"/>
      <c r="DU353" s="530"/>
      <c r="DV353" s="530"/>
      <c r="DW353" s="530"/>
      <c r="DX353" s="530"/>
      <c r="DY353" s="530"/>
      <c r="DZ353" s="530"/>
      <c r="EA353" s="530"/>
      <c r="EB353" s="530"/>
    </row>
    <row r="354" spans="1:132" ht="37.5" customHeight="1" x14ac:dyDescent="0.2">
      <c r="A354" s="469">
        <v>337</v>
      </c>
      <c r="B354" s="384" t="s">
        <v>1437</v>
      </c>
      <c r="C354" s="425" t="s">
        <v>4042</v>
      </c>
      <c r="D354" s="384" t="s">
        <v>318</v>
      </c>
      <c r="E354" s="368" t="s">
        <v>4007</v>
      </c>
      <c r="F354" s="367" t="s">
        <v>3129</v>
      </c>
      <c r="G354" s="367" t="s">
        <v>5509</v>
      </c>
      <c r="H354" s="368" t="s">
        <v>172</v>
      </c>
      <c r="I354" s="447" t="s">
        <v>6709</v>
      </c>
      <c r="J354" s="447" t="s">
        <v>6789</v>
      </c>
      <c r="K354" s="381" t="s">
        <v>4320</v>
      </c>
      <c r="L354" s="410" t="s">
        <v>4321</v>
      </c>
      <c r="M354" s="447">
        <v>5213368198</v>
      </c>
      <c r="N354" s="407" t="s">
        <v>4320</v>
      </c>
      <c r="O354" s="370">
        <v>42951</v>
      </c>
      <c r="P354" s="370">
        <v>44043</v>
      </c>
      <c r="Q354" s="376" t="s">
        <v>327</v>
      </c>
      <c r="R354" s="394" t="s">
        <v>318</v>
      </c>
      <c r="S354" s="394" t="s">
        <v>4813</v>
      </c>
      <c r="T354" s="368" t="s">
        <v>4954</v>
      </c>
      <c r="U354" s="368" t="s">
        <v>5510</v>
      </c>
      <c r="V354" s="394" t="s">
        <v>1786</v>
      </c>
      <c r="W354" s="394" t="s">
        <v>1787</v>
      </c>
      <c r="X354" s="418">
        <v>2620</v>
      </c>
      <c r="Y354" s="530"/>
      <c r="Z354" s="530"/>
      <c r="AA354" s="530"/>
      <c r="AB354" s="530"/>
      <c r="AC354" s="530"/>
      <c r="AD354" s="530"/>
      <c r="AE354" s="530"/>
      <c r="AF354" s="530"/>
      <c r="AG354" s="530"/>
      <c r="AH354" s="530"/>
      <c r="AI354" s="530"/>
      <c r="AJ354" s="530"/>
      <c r="AK354" s="530"/>
      <c r="AL354" s="530"/>
      <c r="AM354" s="530"/>
      <c r="AN354" s="530"/>
      <c r="AO354" s="530"/>
      <c r="AP354" s="530"/>
      <c r="AQ354" s="530"/>
      <c r="AR354" s="530"/>
      <c r="AS354" s="530"/>
      <c r="AT354" s="530"/>
      <c r="AU354" s="530"/>
      <c r="AV354" s="530"/>
      <c r="AW354" s="530"/>
      <c r="AX354" s="530"/>
      <c r="AY354" s="530"/>
      <c r="AZ354" s="530"/>
      <c r="BA354" s="530"/>
      <c r="BB354" s="530"/>
      <c r="BC354" s="530"/>
      <c r="BD354" s="530"/>
      <c r="BE354" s="530"/>
      <c r="BF354" s="530"/>
      <c r="BG354" s="530"/>
      <c r="BH354" s="530"/>
      <c r="BI354" s="530"/>
      <c r="BJ354" s="530"/>
      <c r="BK354" s="530"/>
      <c r="BL354" s="530"/>
      <c r="BM354" s="530"/>
      <c r="BN354" s="530"/>
      <c r="BO354" s="530"/>
      <c r="BP354" s="530"/>
      <c r="BQ354" s="530"/>
      <c r="BR354" s="530"/>
      <c r="BS354" s="530"/>
      <c r="BT354" s="530"/>
      <c r="BU354" s="530"/>
      <c r="BV354" s="530"/>
      <c r="BW354" s="530"/>
      <c r="BX354" s="530"/>
      <c r="BY354" s="530"/>
      <c r="BZ354" s="530"/>
      <c r="CA354" s="530"/>
      <c r="CB354" s="530"/>
      <c r="CC354" s="530"/>
      <c r="CD354" s="530"/>
      <c r="CE354" s="530"/>
      <c r="CF354" s="530"/>
      <c r="CG354" s="530"/>
      <c r="CH354" s="530"/>
      <c r="CI354" s="530"/>
      <c r="CJ354" s="530"/>
      <c r="CK354" s="530"/>
      <c r="CL354" s="530"/>
      <c r="CM354" s="530"/>
      <c r="CN354" s="530"/>
      <c r="CO354" s="530"/>
      <c r="CP354" s="530"/>
      <c r="CQ354" s="530"/>
      <c r="CR354" s="530"/>
      <c r="CS354" s="530"/>
      <c r="CT354" s="530"/>
      <c r="CU354" s="530"/>
      <c r="CV354" s="530"/>
      <c r="CW354" s="530"/>
      <c r="CX354" s="530"/>
      <c r="CY354" s="530"/>
      <c r="CZ354" s="530"/>
      <c r="DA354" s="530"/>
      <c r="DB354" s="530"/>
      <c r="DC354" s="530"/>
      <c r="DD354" s="530"/>
      <c r="DE354" s="530"/>
      <c r="DF354" s="530"/>
      <c r="DG354" s="530"/>
      <c r="DH354" s="530"/>
      <c r="DI354" s="530"/>
      <c r="DJ354" s="530"/>
      <c r="DK354" s="530"/>
      <c r="DL354" s="530"/>
      <c r="DM354" s="530"/>
      <c r="DN354" s="530"/>
      <c r="DO354" s="530"/>
      <c r="DP354" s="530"/>
      <c r="DQ354" s="530"/>
      <c r="DR354" s="530"/>
      <c r="DS354" s="530"/>
      <c r="DT354" s="530"/>
      <c r="DU354" s="530"/>
      <c r="DV354" s="530"/>
      <c r="DW354" s="530"/>
      <c r="DX354" s="530"/>
      <c r="DY354" s="530"/>
      <c r="DZ354" s="530"/>
      <c r="EA354" s="530"/>
      <c r="EB354" s="530"/>
    </row>
    <row r="355" spans="1:132" ht="33.75" customHeight="1" x14ac:dyDescent="0.2">
      <c r="A355" s="469">
        <v>338</v>
      </c>
      <c r="B355" s="384" t="s">
        <v>1438</v>
      </c>
      <c r="C355" s="497" t="s">
        <v>4042</v>
      </c>
      <c r="D355" s="384" t="s">
        <v>318</v>
      </c>
      <c r="E355" s="368" t="s">
        <v>4007</v>
      </c>
      <c r="F355" s="367" t="s">
        <v>3129</v>
      </c>
      <c r="G355" s="367" t="s">
        <v>5511</v>
      </c>
      <c r="H355" s="368" t="s">
        <v>3981</v>
      </c>
      <c r="I355" s="395" t="s">
        <v>7023</v>
      </c>
      <c r="J355" s="395" t="s">
        <v>7024</v>
      </c>
      <c r="K355" s="368" t="s">
        <v>4293</v>
      </c>
      <c r="L355" s="410" t="s">
        <v>1661</v>
      </c>
      <c r="M355" s="447">
        <v>5250000127</v>
      </c>
      <c r="N355" s="407" t="s">
        <v>4293</v>
      </c>
      <c r="O355" s="370">
        <v>42907</v>
      </c>
      <c r="P355" s="370">
        <v>43983</v>
      </c>
      <c r="Q355" s="376" t="s">
        <v>327</v>
      </c>
      <c r="R355" s="394" t="s">
        <v>318</v>
      </c>
      <c r="S355" s="394" t="s">
        <v>4814</v>
      </c>
      <c r="T355" s="394" t="s">
        <v>1567</v>
      </c>
      <c r="U355" s="394" t="s">
        <v>5512</v>
      </c>
      <c r="V355" s="394" t="s">
        <v>1786</v>
      </c>
      <c r="W355" s="427" t="s">
        <v>1787</v>
      </c>
      <c r="X355" s="418">
        <v>1000</v>
      </c>
      <c r="Y355" s="530"/>
      <c r="Z355" s="530"/>
      <c r="AA355" s="530"/>
      <c r="AB355" s="530"/>
      <c r="AC355" s="530"/>
      <c r="AD355" s="530"/>
      <c r="AE355" s="530"/>
      <c r="AF355" s="530"/>
      <c r="AG355" s="530"/>
      <c r="AH355" s="530"/>
      <c r="AI355" s="530"/>
      <c r="AJ355" s="530"/>
      <c r="AK355" s="530"/>
      <c r="AL355" s="530"/>
      <c r="AM355" s="530"/>
      <c r="AN355" s="530"/>
      <c r="AO355" s="530"/>
      <c r="AP355" s="530"/>
      <c r="AQ355" s="530"/>
      <c r="AR355" s="530"/>
      <c r="AS355" s="530"/>
      <c r="AT355" s="530"/>
      <c r="AU355" s="530"/>
      <c r="AV355" s="530"/>
      <c r="AW355" s="530"/>
      <c r="AX355" s="530"/>
      <c r="AY355" s="530"/>
      <c r="AZ355" s="530"/>
      <c r="BA355" s="530"/>
      <c r="BB355" s="530"/>
      <c r="BC355" s="530"/>
      <c r="BD355" s="530"/>
      <c r="BE355" s="530"/>
      <c r="BF355" s="530"/>
      <c r="BG355" s="530"/>
      <c r="BH355" s="530"/>
      <c r="BI355" s="530"/>
      <c r="BJ355" s="530"/>
      <c r="BK355" s="530"/>
      <c r="BL355" s="530"/>
      <c r="BM355" s="530"/>
      <c r="BN355" s="530"/>
      <c r="BO355" s="530"/>
      <c r="BP355" s="530"/>
      <c r="BQ355" s="530"/>
      <c r="BR355" s="530"/>
      <c r="BS355" s="530"/>
      <c r="BT355" s="530"/>
      <c r="BU355" s="530"/>
      <c r="BV355" s="530"/>
      <c r="BW355" s="530"/>
      <c r="BX355" s="530"/>
      <c r="BY355" s="530"/>
      <c r="BZ355" s="530"/>
      <c r="CA355" s="530"/>
      <c r="CB355" s="530"/>
      <c r="CC355" s="530"/>
      <c r="CD355" s="530"/>
      <c r="CE355" s="530"/>
      <c r="CF355" s="530"/>
      <c r="CG355" s="530"/>
      <c r="CH355" s="530"/>
      <c r="CI355" s="530"/>
      <c r="CJ355" s="530"/>
      <c r="CK355" s="530"/>
      <c r="CL355" s="530"/>
      <c r="CM355" s="530"/>
      <c r="CN355" s="530"/>
      <c r="CO355" s="530"/>
      <c r="CP355" s="530"/>
      <c r="CQ355" s="530"/>
      <c r="CR355" s="530"/>
      <c r="CS355" s="530"/>
      <c r="CT355" s="530"/>
      <c r="CU355" s="530"/>
      <c r="CV355" s="530"/>
      <c r="CW355" s="530"/>
      <c r="CX355" s="530"/>
      <c r="CY355" s="530"/>
      <c r="CZ355" s="530"/>
      <c r="DA355" s="530"/>
      <c r="DB355" s="530"/>
      <c r="DC355" s="530"/>
      <c r="DD355" s="530"/>
      <c r="DE355" s="530"/>
      <c r="DF355" s="530"/>
      <c r="DG355" s="530"/>
      <c r="DH355" s="530"/>
      <c r="DI355" s="530"/>
      <c r="DJ355" s="530"/>
      <c r="DK355" s="530"/>
      <c r="DL355" s="530"/>
      <c r="DM355" s="530"/>
      <c r="DN355" s="530"/>
      <c r="DO355" s="530"/>
      <c r="DP355" s="530"/>
      <c r="DQ355" s="530"/>
      <c r="DR355" s="530"/>
      <c r="DS355" s="530"/>
      <c r="DT355" s="530"/>
      <c r="DU355" s="530"/>
      <c r="DV355" s="530"/>
      <c r="DW355" s="530"/>
      <c r="DX355" s="530"/>
      <c r="DY355" s="530"/>
      <c r="DZ355" s="530"/>
      <c r="EA355" s="530"/>
      <c r="EB355" s="530"/>
    </row>
    <row r="356" spans="1:132" ht="67.5" x14ac:dyDescent="0.2">
      <c r="A356" s="469">
        <v>339</v>
      </c>
      <c r="B356" s="384" t="s">
        <v>3538</v>
      </c>
      <c r="C356" s="497" t="s">
        <v>4042</v>
      </c>
      <c r="D356" s="384" t="s">
        <v>318</v>
      </c>
      <c r="E356" s="368" t="s">
        <v>775</v>
      </c>
      <c r="F356" s="367" t="s">
        <v>3129</v>
      </c>
      <c r="G356" s="367" t="s">
        <v>4726</v>
      </c>
      <c r="H356" s="368" t="s">
        <v>6299</v>
      </c>
      <c r="I356" s="447">
        <v>3918008601</v>
      </c>
      <c r="J356" s="395" t="s">
        <v>7039</v>
      </c>
      <c r="K356" s="368" t="s">
        <v>4142</v>
      </c>
      <c r="L356" s="410" t="s">
        <v>209</v>
      </c>
      <c r="M356" s="447">
        <v>5832875680</v>
      </c>
      <c r="N356" s="407" t="s">
        <v>4142</v>
      </c>
      <c r="O356" s="370">
        <v>42668</v>
      </c>
      <c r="P356" s="370">
        <v>44494</v>
      </c>
      <c r="Q356" s="367" t="s">
        <v>4468</v>
      </c>
      <c r="R356" s="394" t="s">
        <v>318</v>
      </c>
      <c r="S356" s="394" t="s">
        <v>4815</v>
      </c>
      <c r="T356" s="394" t="s">
        <v>5513</v>
      </c>
      <c r="U356" s="394" t="s">
        <v>4727</v>
      </c>
      <c r="V356" s="394" t="s">
        <v>1786</v>
      </c>
      <c r="W356" s="427" t="s">
        <v>1787</v>
      </c>
      <c r="X356" s="418">
        <v>800</v>
      </c>
      <c r="Y356" s="530"/>
      <c r="Z356" s="530"/>
      <c r="AA356" s="530"/>
      <c r="AB356" s="530"/>
      <c r="AC356" s="530"/>
      <c r="AD356" s="530"/>
      <c r="AE356" s="530"/>
      <c r="AF356" s="530"/>
      <c r="AG356" s="530"/>
      <c r="AH356" s="530"/>
      <c r="AI356" s="530"/>
      <c r="AJ356" s="530"/>
      <c r="AK356" s="530"/>
      <c r="AL356" s="530"/>
      <c r="AM356" s="530"/>
      <c r="AN356" s="530"/>
      <c r="AO356" s="530"/>
      <c r="AP356" s="530"/>
      <c r="AQ356" s="530"/>
      <c r="AR356" s="530"/>
      <c r="AS356" s="530"/>
      <c r="AT356" s="530"/>
      <c r="AU356" s="530"/>
      <c r="AV356" s="530"/>
      <c r="AW356" s="530"/>
      <c r="AX356" s="530"/>
      <c r="AY356" s="530"/>
      <c r="AZ356" s="530"/>
      <c r="BA356" s="530"/>
      <c r="BB356" s="530"/>
      <c r="BC356" s="530"/>
      <c r="BD356" s="530"/>
      <c r="BE356" s="530"/>
      <c r="BF356" s="530"/>
      <c r="BG356" s="530"/>
      <c r="BH356" s="530"/>
      <c r="BI356" s="530"/>
      <c r="BJ356" s="530"/>
      <c r="BK356" s="530"/>
      <c r="BL356" s="530"/>
      <c r="BM356" s="530"/>
      <c r="BN356" s="530"/>
      <c r="BO356" s="530"/>
      <c r="BP356" s="530"/>
      <c r="BQ356" s="530"/>
      <c r="BR356" s="530"/>
      <c r="BS356" s="530"/>
      <c r="BT356" s="530"/>
      <c r="BU356" s="530"/>
      <c r="BV356" s="530"/>
      <c r="BW356" s="530"/>
      <c r="BX356" s="530"/>
      <c r="BY356" s="530"/>
      <c r="BZ356" s="530"/>
      <c r="CA356" s="530"/>
      <c r="CB356" s="530"/>
      <c r="CC356" s="530"/>
      <c r="CD356" s="530"/>
      <c r="CE356" s="530"/>
      <c r="CF356" s="530"/>
      <c r="CG356" s="530"/>
      <c r="CH356" s="530"/>
      <c r="CI356" s="530"/>
      <c r="CJ356" s="530"/>
      <c r="CK356" s="530"/>
      <c r="CL356" s="530"/>
      <c r="CM356" s="530"/>
      <c r="CN356" s="530"/>
      <c r="CO356" s="530"/>
      <c r="CP356" s="530"/>
      <c r="CQ356" s="530"/>
      <c r="CR356" s="530"/>
      <c r="CS356" s="530"/>
      <c r="CT356" s="530"/>
      <c r="CU356" s="530"/>
      <c r="CV356" s="530"/>
      <c r="CW356" s="530"/>
      <c r="CX356" s="530"/>
      <c r="CY356" s="530"/>
      <c r="CZ356" s="530"/>
      <c r="DA356" s="530"/>
      <c r="DB356" s="530"/>
      <c r="DC356" s="530"/>
      <c r="DD356" s="530"/>
      <c r="DE356" s="530"/>
      <c r="DF356" s="530"/>
      <c r="DG356" s="530"/>
      <c r="DH356" s="530"/>
      <c r="DI356" s="530"/>
      <c r="DJ356" s="530"/>
      <c r="DK356" s="530"/>
      <c r="DL356" s="530"/>
      <c r="DM356" s="530"/>
      <c r="DN356" s="530"/>
      <c r="DO356" s="530"/>
      <c r="DP356" s="530"/>
      <c r="DQ356" s="530"/>
      <c r="DR356" s="530"/>
      <c r="DS356" s="530"/>
      <c r="DT356" s="530"/>
      <c r="DU356" s="530"/>
      <c r="DV356" s="530"/>
      <c r="DW356" s="530"/>
      <c r="DX356" s="530"/>
      <c r="DY356" s="530"/>
      <c r="DZ356" s="530"/>
      <c r="EA356" s="530"/>
      <c r="EB356" s="530"/>
    </row>
    <row r="357" spans="1:132" ht="33.75" x14ac:dyDescent="0.2">
      <c r="A357" s="469">
        <v>340</v>
      </c>
      <c r="B357" s="384" t="s">
        <v>4322</v>
      </c>
      <c r="C357" s="497" t="s">
        <v>4042</v>
      </c>
      <c r="D357" s="384" t="s">
        <v>318</v>
      </c>
      <c r="E357" s="368" t="s">
        <v>775</v>
      </c>
      <c r="F357" s="367" t="s">
        <v>3129</v>
      </c>
      <c r="G357" s="367" t="s">
        <v>4883</v>
      </c>
      <c r="H357" s="368" t="s">
        <v>7319</v>
      </c>
      <c r="I357" s="447" t="s">
        <v>7320</v>
      </c>
      <c r="J357" s="395" t="s">
        <v>7033</v>
      </c>
      <c r="K357" s="368" t="s">
        <v>7321</v>
      </c>
      <c r="L357" s="410" t="s">
        <v>7322</v>
      </c>
      <c r="M357" s="447" t="s">
        <v>7323</v>
      </c>
      <c r="N357" s="407" t="s">
        <v>7321</v>
      </c>
      <c r="O357" s="370">
        <v>43795</v>
      </c>
      <c r="P357" s="370">
        <v>45574</v>
      </c>
      <c r="Q357" s="367" t="s">
        <v>4468</v>
      </c>
      <c r="R357" s="394" t="s">
        <v>318</v>
      </c>
      <c r="S357" s="394" t="s">
        <v>4884</v>
      </c>
      <c r="T357" s="394" t="s">
        <v>7324</v>
      </c>
      <c r="U357" s="394" t="s">
        <v>4885</v>
      </c>
      <c r="V357" s="394" t="s">
        <v>1786</v>
      </c>
      <c r="W357" s="427" t="s">
        <v>1787</v>
      </c>
      <c r="X357" s="418">
        <v>800</v>
      </c>
      <c r="Y357" s="530"/>
      <c r="Z357" s="530"/>
      <c r="AA357" s="530"/>
      <c r="AB357" s="530"/>
      <c r="AC357" s="530"/>
      <c r="AD357" s="530"/>
      <c r="AE357" s="530"/>
      <c r="AF357" s="530"/>
      <c r="AG357" s="530"/>
      <c r="AH357" s="530"/>
      <c r="AI357" s="530"/>
      <c r="AJ357" s="530"/>
      <c r="AK357" s="530"/>
      <c r="AL357" s="530"/>
      <c r="AM357" s="530"/>
      <c r="AN357" s="530"/>
      <c r="AO357" s="530"/>
      <c r="AP357" s="530"/>
      <c r="AQ357" s="530"/>
      <c r="AR357" s="530"/>
      <c r="AS357" s="530"/>
      <c r="AT357" s="530"/>
      <c r="AU357" s="530"/>
      <c r="AV357" s="530"/>
      <c r="AW357" s="530"/>
      <c r="AX357" s="530"/>
      <c r="AY357" s="530"/>
      <c r="AZ357" s="530"/>
      <c r="BA357" s="530"/>
      <c r="BB357" s="530"/>
      <c r="BC357" s="530"/>
      <c r="BD357" s="530"/>
      <c r="BE357" s="530"/>
      <c r="BF357" s="530"/>
      <c r="BG357" s="530"/>
      <c r="BH357" s="530"/>
      <c r="BI357" s="530"/>
      <c r="BJ357" s="530"/>
      <c r="BK357" s="530"/>
      <c r="BL357" s="530"/>
      <c r="BM357" s="530"/>
      <c r="BN357" s="530"/>
      <c r="BO357" s="530"/>
      <c r="BP357" s="530"/>
      <c r="BQ357" s="530"/>
      <c r="BR357" s="530"/>
      <c r="BS357" s="530"/>
      <c r="BT357" s="530"/>
      <c r="BU357" s="530"/>
      <c r="BV357" s="530"/>
      <c r="BW357" s="530"/>
      <c r="BX357" s="530"/>
      <c r="BY357" s="530"/>
      <c r="BZ357" s="530"/>
      <c r="CA357" s="530"/>
      <c r="CB357" s="530"/>
      <c r="CC357" s="530"/>
      <c r="CD357" s="530"/>
      <c r="CE357" s="530"/>
      <c r="CF357" s="530"/>
      <c r="CG357" s="530"/>
      <c r="CH357" s="530"/>
      <c r="CI357" s="530"/>
      <c r="CJ357" s="530"/>
      <c r="CK357" s="530"/>
      <c r="CL357" s="530"/>
      <c r="CM357" s="530"/>
      <c r="CN357" s="530"/>
      <c r="CO357" s="530"/>
      <c r="CP357" s="530"/>
      <c r="CQ357" s="530"/>
      <c r="CR357" s="530"/>
      <c r="CS357" s="530"/>
      <c r="CT357" s="530"/>
      <c r="CU357" s="530"/>
      <c r="CV357" s="530"/>
      <c r="CW357" s="530"/>
      <c r="CX357" s="530"/>
      <c r="CY357" s="530"/>
      <c r="CZ357" s="530"/>
      <c r="DA357" s="530"/>
      <c r="DB357" s="530"/>
      <c r="DC357" s="530"/>
      <c r="DD357" s="530"/>
      <c r="DE357" s="530"/>
      <c r="DF357" s="530"/>
      <c r="DG357" s="530"/>
      <c r="DH357" s="530"/>
      <c r="DI357" s="530"/>
      <c r="DJ357" s="530"/>
      <c r="DK357" s="530"/>
      <c r="DL357" s="530"/>
      <c r="DM357" s="530"/>
      <c r="DN357" s="530"/>
      <c r="DO357" s="530"/>
      <c r="DP357" s="530"/>
      <c r="DQ357" s="530"/>
      <c r="DR357" s="530"/>
      <c r="DS357" s="530"/>
      <c r="DT357" s="530"/>
      <c r="DU357" s="530"/>
      <c r="DV357" s="530"/>
      <c r="DW357" s="530"/>
      <c r="DX357" s="530"/>
      <c r="DY357" s="530"/>
      <c r="DZ357" s="530"/>
      <c r="EA357" s="530"/>
      <c r="EB357" s="530"/>
    </row>
    <row r="358" spans="1:132" ht="33.75" x14ac:dyDescent="0.2">
      <c r="A358" s="469">
        <v>341</v>
      </c>
      <c r="B358" s="384" t="s">
        <v>4323</v>
      </c>
      <c r="C358" s="497" t="s">
        <v>4042</v>
      </c>
      <c r="D358" s="384" t="s">
        <v>318</v>
      </c>
      <c r="E358" s="368" t="s">
        <v>7493</v>
      </c>
      <c r="F358" s="367" t="s">
        <v>3129</v>
      </c>
      <c r="G358" s="367" t="s">
        <v>7494</v>
      </c>
      <c r="H358" s="368" t="s">
        <v>3896</v>
      </c>
      <c r="I358" s="447" t="s">
        <v>7495</v>
      </c>
      <c r="J358" s="395" t="s">
        <v>7496</v>
      </c>
      <c r="K358" s="368" t="s">
        <v>7497</v>
      </c>
      <c r="L358" s="410" t="s">
        <v>7498</v>
      </c>
      <c r="M358" s="447" t="s">
        <v>7499</v>
      </c>
      <c r="N358" s="407" t="s">
        <v>7497</v>
      </c>
      <c r="O358" s="370">
        <v>43829</v>
      </c>
      <c r="P358" s="370">
        <v>44842</v>
      </c>
      <c r="Q358" s="367" t="s">
        <v>327</v>
      </c>
      <c r="R358" s="394" t="s">
        <v>318</v>
      </c>
      <c r="S358" s="394" t="s">
        <v>7500</v>
      </c>
      <c r="T358" s="394" t="s">
        <v>7501</v>
      </c>
      <c r="U358" s="394" t="s">
        <v>7502</v>
      </c>
      <c r="V358" s="394" t="s">
        <v>1786</v>
      </c>
      <c r="W358" s="427" t="s">
        <v>5807</v>
      </c>
      <c r="X358" s="418">
        <v>540</v>
      </c>
      <c r="Y358" s="530"/>
      <c r="Z358" s="530"/>
      <c r="AA358" s="530"/>
      <c r="AB358" s="530"/>
      <c r="AC358" s="530"/>
      <c r="AD358" s="530"/>
      <c r="AE358" s="530"/>
      <c r="AF358" s="530"/>
      <c r="AG358" s="530"/>
      <c r="AH358" s="530"/>
      <c r="AI358" s="530"/>
      <c r="AJ358" s="530"/>
      <c r="AK358" s="530"/>
      <c r="AL358" s="530"/>
      <c r="AM358" s="530"/>
      <c r="AN358" s="530"/>
      <c r="AO358" s="530"/>
      <c r="AP358" s="530"/>
      <c r="AQ358" s="530"/>
      <c r="AR358" s="530"/>
      <c r="AS358" s="530"/>
      <c r="AT358" s="530"/>
      <c r="AU358" s="530"/>
      <c r="AV358" s="530"/>
      <c r="AW358" s="530"/>
      <c r="AX358" s="530"/>
      <c r="AY358" s="530"/>
      <c r="AZ358" s="530"/>
      <c r="BA358" s="530"/>
      <c r="BB358" s="530"/>
      <c r="BC358" s="530"/>
      <c r="BD358" s="530"/>
      <c r="BE358" s="530"/>
      <c r="BF358" s="530"/>
      <c r="BG358" s="530"/>
      <c r="BH358" s="530"/>
      <c r="BI358" s="530"/>
      <c r="BJ358" s="530"/>
      <c r="BK358" s="530"/>
      <c r="BL358" s="530"/>
      <c r="BM358" s="530"/>
      <c r="BN358" s="530"/>
      <c r="BO358" s="530"/>
      <c r="BP358" s="530"/>
      <c r="BQ358" s="530"/>
      <c r="BR358" s="530"/>
      <c r="BS358" s="530"/>
      <c r="BT358" s="530"/>
      <c r="BU358" s="530"/>
      <c r="BV358" s="530"/>
      <c r="BW358" s="530"/>
      <c r="BX358" s="530"/>
      <c r="BY358" s="530"/>
      <c r="BZ358" s="530"/>
      <c r="CA358" s="530"/>
      <c r="CB358" s="530"/>
      <c r="CC358" s="530"/>
      <c r="CD358" s="530"/>
      <c r="CE358" s="530"/>
      <c r="CF358" s="530"/>
      <c r="CG358" s="530"/>
      <c r="CH358" s="530"/>
      <c r="CI358" s="530"/>
      <c r="CJ358" s="530"/>
      <c r="CK358" s="530"/>
      <c r="CL358" s="530"/>
      <c r="CM358" s="530"/>
      <c r="CN358" s="530"/>
      <c r="CO358" s="530"/>
      <c r="CP358" s="530"/>
      <c r="CQ358" s="530"/>
      <c r="CR358" s="530"/>
      <c r="CS358" s="530"/>
      <c r="CT358" s="530"/>
      <c r="CU358" s="530"/>
      <c r="CV358" s="530"/>
      <c r="CW358" s="530"/>
      <c r="CX358" s="530"/>
      <c r="CY358" s="530"/>
      <c r="CZ358" s="530"/>
      <c r="DA358" s="530"/>
      <c r="DB358" s="530"/>
      <c r="DC358" s="530"/>
      <c r="DD358" s="530"/>
      <c r="DE358" s="530"/>
      <c r="DF358" s="530"/>
      <c r="DG358" s="530"/>
      <c r="DH358" s="530"/>
      <c r="DI358" s="530"/>
      <c r="DJ358" s="530"/>
      <c r="DK358" s="530"/>
      <c r="DL358" s="530"/>
      <c r="DM358" s="530"/>
      <c r="DN358" s="530"/>
      <c r="DO358" s="530"/>
      <c r="DP358" s="530"/>
      <c r="DQ358" s="530"/>
      <c r="DR358" s="530"/>
      <c r="DS358" s="530"/>
      <c r="DT358" s="530"/>
      <c r="DU358" s="530"/>
      <c r="DV358" s="530"/>
      <c r="DW358" s="530"/>
      <c r="DX358" s="530"/>
      <c r="DY358" s="530"/>
      <c r="DZ358" s="530"/>
      <c r="EA358" s="530"/>
      <c r="EB358" s="530"/>
    </row>
    <row r="359" spans="1:132" ht="67.5" x14ac:dyDescent="0.2">
      <c r="A359" s="469">
        <v>342</v>
      </c>
      <c r="B359" s="384" t="s">
        <v>4324</v>
      </c>
      <c r="C359" s="497" t="s">
        <v>4042</v>
      </c>
      <c r="D359" s="384" t="s">
        <v>318</v>
      </c>
      <c r="E359" s="368" t="s">
        <v>980</v>
      </c>
      <c r="F359" s="367" t="s">
        <v>3129</v>
      </c>
      <c r="G359" s="367" t="s">
        <v>5792</v>
      </c>
      <c r="H359" s="368" t="s">
        <v>797</v>
      </c>
      <c r="I359" s="447">
        <v>3905037179</v>
      </c>
      <c r="J359" s="395" t="s">
        <v>7030</v>
      </c>
      <c r="K359" s="368" t="s">
        <v>5794</v>
      </c>
      <c r="L359" s="410" t="s">
        <v>5793</v>
      </c>
      <c r="M359" s="447">
        <v>5841238725</v>
      </c>
      <c r="N359" s="410" t="s">
        <v>5794</v>
      </c>
      <c r="O359" s="370">
        <v>43459</v>
      </c>
      <c r="P359" s="370">
        <v>45285</v>
      </c>
      <c r="Q359" s="367" t="s">
        <v>4468</v>
      </c>
      <c r="R359" s="394" t="s">
        <v>318</v>
      </c>
      <c r="S359" s="394" t="s">
        <v>5795</v>
      </c>
      <c r="T359" s="394" t="s">
        <v>5796</v>
      </c>
      <c r="U359" s="394" t="s">
        <v>5797</v>
      </c>
      <c r="V359" s="394" t="s">
        <v>1786</v>
      </c>
      <c r="W359" s="427" t="s">
        <v>1787</v>
      </c>
      <c r="X359" s="418">
        <v>750</v>
      </c>
      <c r="Y359" s="530"/>
      <c r="Z359" s="530"/>
      <c r="AA359" s="530"/>
      <c r="AB359" s="530"/>
      <c r="AC359" s="530"/>
      <c r="AD359" s="530"/>
      <c r="AE359" s="530"/>
      <c r="AF359" s="530"/>
      <c r="AG359" s="530"/>
      <c r="AH359" s="530"/>
      <c r="AI359" s="530"/>
      <c r="AJ359" s="530"/>
      <c r="AK359" s="530"/>
      <c r="AL359" s="530"/>
      <c r="AM359" s="530"/>
      <c r="AN359" s="530"/>
      <c r="AO359" s="530"/>
      <c r="AP359" s="530"/>
      <c r="AQ359" s="530"/>
      <c r="AR359" s="530"/>
      <c r="AS359" s="530"/>
      <c r="AT359" s="530"/>
      <c r="AU359" s="530"/>
      <c r="AV359" s="530"/>
      <c r="AW359" s="530"/>
      <c r="AX359" s="530"/>
      <c r="AY359" s="530"/>
      <c r="AZ359" s="530"/>
      <c r="BA359" s="530"/>
      <c r="BB359" s="530"/>
      <c r="BC359" s="530"/>
      <c r="BD359" s="530"/>
      <c r="BE359" s="530"/>
      <c r="BF359" s="530"/>
      <c r="BG359" s="530"/>
      <c r="BH359" s="530"/>
      <c r="BI359" s="530"/>
      <c r="BJ359" s="530"/>
      <c r="BK359" s="530"/>
      <c r="BL359" s="530"/>
      <c r="BM359" s="530"/>
      <c r="BN359" s="530"/>
      <c r="BO359" s="530"/>
      <c r="BP359" s="530"/>
      <c r="BQ359" s="530"/>
      <c r="BR359" s="530"/>
      <c r="BS359" s="530"/>
      <c r="BT359" s="530"/>
      <c r="BU359" s="530"/>
      <c r="BV359" s="530"/>
      <c r="BW359" s="530"/>
      <c r="BX359" s="530"/>
      <c r="BY359" s="530"/>
      <c r="BZ359" s="530"/>
      <c r="CA359" s="530"/>
      <c r="CB359" s="530"/>
      <c r="CC359" s="530"/>
      <c r="CD359" s="530"/>
      <c r="CE359" s="530"/>
      <c r="CF359" s="530"/>
      <c r="CG359" s="530"/>
      <c r="CH359" s="530"/>
      <c r="CI359" s="530"/>
      <c r="CJ359" s="530"/>
      <c r="CK359" s="530"/>
      <c r="CL359" s="530"/>
      <c r="CM359" s="530"/>
      <c r="CN359" s="530"/>
      <c r="CO359" s="530"/>
      <c r="CP359" s="530"/>
      <c r="CQ359" s="530"/>
      <c r="CR359" s="530"/>
      <c r="CS359" s="530"/>
      <c r="CT359" s="530"/>
      <c r="CU359" s="530"/>
      <c r="CV359" s="530"/>
      <c r="CW359" s="530"/>
      <c r="CX359" s="530"/>
      <c r="CY359" s="530"/>
      <c r="CZ359" s="530"/>
      <c r="DA359" s="530"/>
      <c r="DB359" s="530"/>
      <c r="DC359" s="530"/>
      <c r="DD359" s="530"/>
      <c r="DE359" s="530"/>
      <c r="DF359" s="530"/>
      <c r="DG359" s="530"/>
      <c r="DH359" s="530"/>
      <c r="DI359" s="530"/>
      <c r="DJ359" s="530"/>
      <c r="DK359" s="530"/>
      <c r="DL359" s="530"/>
      <c r="DM359" s="530"/>
      <c r="DN359" s="530"/>
      <c r="DO359" s="530"/>
      <c r="DP359" s="530"/>
      <c r="DQ359" s="530"/>
      <c r="DR359" s="530"/>
      <c r="DS359" s="530"/>
      <c r="DT359" s="530"/>
      <c r="DU359" s="530"/>
      <c r="DV359" s="530"/>
      <c r="DW359" s="530"/>
      <c r="DX359" s="530"/>
      <c r="DY359" s="530"/>
      <c r="DZ359" s="530"/>
      <c r="EA359" s="530"/>
      <c r="EB359" s="530"/>
    </row>
    <row r="360" spans="1:132" ht="22.5" x14ac:dyDescent="0.2">
      <c r="A360" s="469">
        <v>343</v>
      </c>
      <c r="B360" s="384" t="s">
        <v>4311</v>
      </c>
      <c r="C360" s="497" t="s">
        <v>4042</v>
      </c>
      <c r="D360" s="384" t="s">
        <v>318</v>
      </c>
      <c r="E360" s="368" t="s">
        <v>3887</v>
      </c>
      <c r="F360" s="367" t="s">
        <v>3129</v>
      </c>
      <c r="G360" s="367" t="s">
        <v>6588</v>
      </c>
      <c r="H360" s="368" t="s">
        <v>172</v>
      </c>
      <c r="I360" s="447" t="s">
        <v>6709</v>
      </c>
      <c r="J360" s="447" t="s">
        <v>6789</v>
      </c>
      <c r="K360" s="368" t="s">
        <v>6589</v>
      </c>
      <c r="L360" s="410" t="s">
        <v>6590</v>
      </c>
      <c r="M360" s="447">
        <v>5213368198</v>
      </c>
      <c r="N360" s="407" t="s">
        <v>6589</v>
      </c>
      <c r="O360" s="370">
        <v>43698</v>
      </c>
      <c r="P360" s="370">
        <v>44429</v>
      </c>
      <c r="Q360" s="367" t="s">
        <v>4469</v>
      </c>
      <c r="R360" s="394" t="s">
        <v>318</v>
      </c>
      <c r="S360" s="394" t="s">
        <v>4816</v>
      </c>
      <c r="T360" s="394" t="s">
        <v>6591</v>
      </c>
      <c r="U360" s="394" t="s">
        <v>6592</v>
      </c>
      <c r="V360" s="394" t="s">
        <v>1786</v>
      </c>
      <c r="W360" s="427" t="s">
        <v>6593</v>
      </c>
      <c r="X360" s="418">
        <v>2450</v>
      </c>
      <c r="Y360" s="530"/>
      <c r="Z360" s="530"/>
      <c r="AA360" s="530"/>
      <c r="AB360" s="530"/>
      <c r="AC360" s="530"/>
      <c r="AD360" s="530"/>
      <c r="AE360" s="530"/>
      <c r="AF360" s="530"/>
      <c r="AG360" s="530"/>
      <c r="AH360" s="530"/>
      <c r="AI360" s="530"/>
      <c r="AJ360" s="530"/>
      <c r="AK360" s="530"/>
      <c r="AL360" s="530"/>
      <c r="AM360" s="530"/>
      <c r="AN360" s="530"/>
      <c r="AO360" s="530"/>
      <c r="AP360" s="530"/>
      <c r="AQ360" s="530"/>
      <c r="AR360" s="530"/>
      <c r="AS360" s="530"/>
      <c r="AT360" s="530"/>
      <c r="AU360" s="530"/>
      <c r="AV360" s="530"/>
      <c r="AW360" s="530"/>
      <c r="AX360" s="530"/>
      <c r="AY360" s="530"/>
      <c r="AZ360" s="530"/>
      <c r="BA360" s="530"/>
      <c r="BB360" s="530"/>
      <c r="BC360" s="530"/>
      <c r="BD360" s="530"/>
      <c r="BE360" s="530"/>
      <c r="BF360" s="530"/>
      <c r="BG360" s="530"/>
      <c r="BH360" s="530"/>
      <c r="BI360" s="530"/>
      <c r="BJ360" s="530"/>
      <c r="BK360" s="530"/>
      <c r="BL360" s="530"/>
      <c r="BM360" s="530"/>
      <c r="BN360" s="530"/>
      <c r="BO360" s="530"/>
      <c r="BP360" s="530"/>
      <c r="BQ360" s="530"/>
      <c r="BR360" s="530"/>
      <c r="BS360" s="530"/>
      <c r="BT360" s="530"/>
      <c r="BU360" s="530"/>
      <c r="BV360" s="530"/>
      <c r="BW360" s="530"/>
      <c r="BX360" s="530"/>
      <c r="BY360" s="530"/>
      <c r="BZ360" s="530"/>
      <c r="CA360" s="530"/>
      <c r="CB360" s="530"/>
      <c r="CC360" s="530"/>
      <c r="CD360" s="530"/>
      <c r="CE360" s="530"/>
      <c r="CF360" s="530"/>
      <c r="CG360" s="530"/>
      <c r="CH360" s="530"/>
      <c r="CI360" s="530"/>
      <c r="CJ360" s="530"/>
      <c r="CK360" s="530"/>
      <c r="CL360" s="530"/>
      <c r="CM360" s="530"/>
      <c r="CN360" s="530"/>
      <c r="CO360" s="530"/>
      <c r="CP360" s="530"/>
      <c r="CQ360" s="530"/>
      <c r="CR360" s="530"/>
      <c r="CS360" s="530"/>
      <c r="CT360" s="530"/>
      <c r="CU360" s="530"/>
      <c r="CV360" s="530"/>
      <c r="CW360" s="530"/>
      <c r="CX360" s="530"/>
      <c r="CY360" s="530"/>
      <c r="CZ360" s="530"/>
      <c r="DA360" s="530"/>
      <c r="DB360" s="530"/>
      <c r="DC360" s="530"/>
      <c r="DD360" s="530"/>
      <c r="DE360" s="530"/>
      <c r="DF360" s="530"/>
      <c r="DG360" s="530"/>
      <c r="DH360" s="530"/>
      <c r="DI360" s="530"/>
      <c r="DJ360" s="530"/>
      <c r="DK360" s="530"/>
      <c r="DL360" s="530"/>
      <c r="DM360" s="530"/>
      <c r="DN360" s="530"/>
      <c r="DO360" s="530"/>
      <c r="DP360" s="530"/>
      <c r="DQ360" s="530"/>
      <c r="DR360" s="530"/>
      <c r="DS360" s="530"/>
      <c r="DT360" s="530"/>
      <c r="DU360" s="530"/>
      <c r="DV360" s="530"/>
      <c r="DW360" s="530"/>
      <c r="DX360" s="530"/>
      <c r="DY360" s="530"/>
      <c r="DZ360" s="530"/>
      <c r="EA360" s="530"/>
      <c r="EB360" s="530"/>
    </row>
    <row r="361" spans="1:132" ht="51.75" customHeight="1" x14ac:dyDescent="0.2">
      <c r="A361" s="469">
        <v>344</v>
      </c>
      <c r="B361" s="384" t="s">
        <v>6353</v>
      </c>
      <c r="C361" s="497" t="s">
        <v>4040</v>
      </c>
      <c r="D361" s="497">
        <v>77</v>
      </c>
      <c r="E361" s="368" t="s">
        <v>4857</v>
      </c>
      <c r="F361" s="367" t="s">
        <v>3129</v>
      </c>
      <c r="G361" s="367" t="s">
        <v>5514</v>
      </c>
      <c r="H361" s="368" t="s">
        <v>172</v>
      </c>
      <c r="I361" s="447" t="s">
        <v>6709</v>
      </c>
      <c r="J361" s="447" t="s">
        <v>6789</v>
      </c>
      <c r="K361" s="381" t="s">
        <v>4858</v>
      </c>
      <c r="L361" s="410" t="s">
        <v>4232</v>
      </c>
      <c r="M361" s="448" t="s">
        <v>6909</v>
      </c>
      <c r="N361" s="407" t="s">
        <v>4858</v>
      </c>
      <c r="O361" s="370">
        <v>43398</v>
      </c>
      <c r="P361" s="370">
        <v>44340</v>
      </c>
      <c r="Q361" s="376" t="s">
        <v>316</v>
      </c>
      <c r="R361" s="394" t="s">
        <v>313</v>
      </c>
      <c r="S361" s="394"/>
      <c r="T361" s="481">
        <v>0.97916666666666663</v>
      </c>
      <c r="U361" s="394" t="s">
        <v>5515</v>
      </c>
      <c r="V361" s="394" t="s">
        <v>1786</v>
      </c>
      <c r="W361" s="427" t="s">
        <v>1787</v>
      </c>
      <c r="X361" s="418">
        <v>3800</v>
      </c>
      <c r="Y361" s="530"/>
      <c r="Z361" s="530"/>
      <c r="AA361" s="530"/>
      <c r="AB361" s="530"/>
      <c r="AC361" s="530"/>
      <c r="AD361" s="530"/>
      <c r="AE361" s="530"/>
      <c r="AF361" s="530"/>
      <c r="AG361" s="530"/>
      <c r="AH361" s="530"/>
      <c r="AI361" s="530"/>
      <c r="AJ361" s="530"/>
      <c r="AK361" s="530"/>
      <c r="AL361" s="530"/>
      <c r="AM361" s="530"/>
      <c r="AN361" s="530"/>
      <c r="AO361" s="530"/>
      <c r="AP361" s="530"/>
      <c r="AQ361" s="530"/>
      <c r="AR361" s="530"/>
      <c r="AS361" s="530"/>
      <c r="AT361" s="530"/>
      <c r="AU361" s="530"/>
      <c r="AV361" s="530"/>
      <c r="AW361" s="530"/>
      <c r="AX361" s="530"/>
      <c r="AY361" s="530"/>
      <c r="AZ361" s="530"/>
      <c r="BA361" s="530"/>
      <c r="BB361" s="530"/>
      <c r="BC361" s="530"/>
      <c r="BD361" s="530"/>
      <c r="BE361" s="530"/>
      <c r="BF361" s="530"/>
      <c r="BG361" s="530"/>
      <c r="BH361" s="530"/>
      <c r="BI361" s="530"/>
      <c r="BJ361" s="530"/>
      <c r="BK361" s="530"/>
      <c r="BL361" s="530"/>
      <c r="BM361" s="530"/>
      <c r="BN361" s="530"/>
      <c r="BO361" s="530"/>
      <c r="BP361" s="530"/>
      <c r="BQ361" s="530"/>
      <c r="BR361" s="530"/>
      <c r="BS361" s="530"/>
      <c r="BT361" s="530"/>
      <c r="BU361" s="530"/>
      <c r="BV361" s="530"/>
      <c r="BW361" s="530"/>
      <c r="BX361" s="530"/>
      <c r="BY361" s="530"/>
      <c r="BZ361" s="530"/>
      <c r="CA361" s="530"/>
      <c r="CB361" s="530"/>
      <c r="CC361" s="530"/>
      <c r="CD361" s="530"/>
      <c r="CE361" s="530"/>
      <c r="CF361" s="530"/>
      <c r="CG361" s="530"/>
      <c r="CH361" s="530"/>
      <c r="CI361" s="530"/>
      <c r="CJ361" s="530"/>
      <c r="CK361" s="530"/>
      <c r="CL361" s="530"/>
      <c r="CM361" s="530"/>
      <c r="CN361" s="530"/>
      <c r="CO361" s="530"/>
      <c r="CP361" s="530"/>
      <c r="CQ361" s="530"/>
      <c r="CR361" s="530"/>
      <c r="CS361" s="530"/>
      <c r="CT361" s="530"/>
      <c r="CU361" s="530"/>
      <c r="CV361" s="530"/>
      <c r="CW361" s="530"/>
      <c r="CX361" s="530"/>
      <c r="CY361" s="530"/>
      <c r="CZ361" s="530"/>
      <c r="DA361" s="530"/>
      <c r="DB361" s="530"/>
      <c r="DC361" s="530"/>
      <c r="DD361" s="530"/>
      <c r="DE361" s="530"/>
      <c r="DF361" s="530"/>
      <c r="DG361" s="530"/>
      <c r="DH361" s="530"/>
      <c r="DI361" s="530"/>
      <c r="DJ361" s="530"/>
      <c r="DK361" s="530"/>
      <c r="DL361" s="530"/>
      <c r="DM361" s="530"/>
      <c r="DN361" s="530"/>
      <c r="DO361" s="530"/>
      <c r="DP361" s="530"/>
      <c r="DQ361" s="530"/>
      <c r="DR361" s="530"/>
      <c r="DS361" s="530"/>
      <c r="DT361" s="530"/>
      <c r="DU361" s="530"/>
      <c r="DV361" s="530"/>
      <c r="DW361" s="530"/>
      <c r="DX361" s="530"/>
      <c r="DY361" s="530"/>
      <c r="DZ361" s="530"/>
      <c r="EA361" s="530"/>
      <c r="EB361" s="530"/>
    </row>
    <row r="362" spans="1:132" ht="51.75" customHeight="1" x14ac:dyDescent="0.2">
      <c r="A362" s="469">
        <v>345</v>
      </c>
      <c r="B362" s="384" t="s">
        <v>4312</v>
      </c>
      <c r="C362" s="497" t="s">
        <v>4040</v>
      </c>
      <c r="D362" s="497">
        <v>77</v>
      </c>
      <c r="E362" s="368" t="s">
        <v>7416</v>
      </c>
      <c r="F362" s="367" t="s">
        <v>3129</v>
      </c>
      <c r="G362" s="367" t="s">
        <v>7417</v>
      </c>
      <c r="H362" s="368" t="s">
        <v>4268</v>
      </c>
      <c r="I362" s="447" t="s">
        <v>6718</v>
      </c>
      <c r="J362" s="447" t="s">
        <v>6799</v>
      </c>
      <c r="K362" s="381" t="s">
        <v>7418</v>
      </c>
      <c r="L362" s="410" t="s">
        <v>7419</v>
      </c>
      <c r="M362" s="448" t="s">
        <v>7420</v>
      </c>
      <c r="N362" s="381" t="s">
        <v>7418</v>
      </c>
      <c r="O362" s="370">
        <v>43795</v>
      </c>
      <c r="P362" s="370">
        <v>45610</v>
      </c>
      <c r="Q362" s="376" t="s">
        <v>316</v>
      </c>
      <c r="R362" s="394" t="s">
        <v>313</v>
      </c>
      <c r="S362" s="394"/>
      <c r="T362" s="481" t="s">
        <v>7421</v>
      </c>
      <c r="U362" s="394" t="s">
        <v>7422</v>
      </c>
      <c r="V362" s="394" t="s">
        <v>1786</v>
      </c>
      <c r="W362" s="427" t="s">
        <v>1787</v>
      </c>
      <c r="X362" s="418">
        <v>5211</v>
      </c>
      <c r="Y362" s="530"/>
      <c r="Z362" s="530"/>
      <c r="AA362" s="530"/>
      <c r="AB362" s="530"/>
      <c r="AC362" s="530"/>
      <c r="AD362" s="530"/>
      <c r="AE362" s="530"/>
      <c r="AF362" s="530"/>
      <c r="AG362" s="530"/>
      <c r="AH362" s="530"/>
      <c r="AI362" s="530"/>
      <c r="AJ362" s="530"/>
      <c r="AK362" s="530"/>
      <c r="AL362" s="530"/>
      <c r="AM362" s="530"/>
      <c r="AN362" s="530"/>
      <c r="AO362" s="530"/>
      <c r="AP362" s="530"/>
      <c r="AQ362" s="530"/>
      <c r="AR362" s="530"/>
      <c r="AS362" s="530"/>
      <c r="AT362" s="530"/>
      <c r="AU362" s="530"/>
      <c r="AV362" s="530"/>
      <c r="AW362" s="530"/>
      <c r="AX362" s="530"/>
      <c r="AY362" s="530"/>
      <c r="AZ362" s="530"/>
      <c r="BA362" s="530"/>
      <c r="BB362" s="530"/>
      <c r="BC362" s="530"/>
      <c r="BD362" s="530"/>
      <c r="BE362" s="530"/>
      <c r="BF362" s="530"/>
      <c r="BG362" s="530"/>
      <c r="BH362" s="530"/>
      <c r="BI362" s="530"/>
      <c r="BJ362" s="530"/>
      <c r="BK362" s="530"/>
      <c r="BL362" s="530"/>
      <c r="BM362" s="530"/>
      <c r="BN362" s="530"/>
      <c r="BO362" s="530"/>
      <c r="BP362" s="530"/>
      <c r="BQ362" s="530"/>
      <c r="BR362" s="530"/>
      <c r="BS362" s="530"/>
      <c r="BT362" s="530"/>
      <c r="BU362" s="530"/>
      <c r="BV362" s="530"/>
      <c r="BW362" s="530"/>
      <c r="BX362" s="530"/>
      <c r="BY362" s="530"/>
      <c r="BZ362" s="530"/>
      <c r="CA362" s="530"/>
      <c r="CB362" s="530"/>
      <c r="CC362" s="530"/>
      <c r="CD362" s="530"/>
      <c r="CE362" s="530"/>
      <c r="CF362" s="530"/>
      <c r="CG362" s="530"/>
      <c r="CH362" s="530"/>
      <c r="CI362" s="530"/>
      <c r="CJ362" s="530"/>
      <c r="CK362" s="530"/>
      <c r="CL362" s="530"/>
      <c r="CM362" s="530"/>
      <c r="CN362" s="530"/>
      <c r="CO362" s="530"/>
      <c r="CP362" s="530"/>
      <c r="CQ362" s="530"/>
      <c r="CR362" s="530"/>
      <c r="CS362" s="530"/>
      <c r="CT362" s="530"/>
      <c r="CU362" s="530"/>
      <c r="CV362" s="530"/>
      <c r="CW362" s="530"/>
      <c r="CX362" s="530"/>
      <c r="CY362" s="530"/>
      <c r="CZ362" s="530"/>
      <c r="DA362" s="530"/>
      <c r="DB362" s="530"/>
      <c r="DC362" s="530"/>
      <c r="DD362" s="530"/>
      <c r="DE362" s="530"/>
      <c r="DF362" s="530"/>
      <c r="DG362" s="530"/>
      <c r="DH362" s="530"/>
      <c r="DI362" s="530"/>
      <c r="DJ362" s="530"/>
      <c r="DK362" s="530"/>
      <c r="DL362" s="530"/>
      <c r="DM362" s="530"/>
      <c r="DN362" s="530"/>
      <c r="DO362" s="530"/>
      <c r="DP362" s="530"/>
      <c r="DQ362" s="530"/>
      <c r="DR362" s="530"/>
      <c r="DS362" s="530"/>
      <c r="DT362" s="530"/>
      <c r="DU362" s="530"/>
      <c r="DV362" s="530"/>
      <c r="DW362" s="530"/>
      <c r="DX362" s="530"/>
      <c r="DY362" s="530"/>
      <c r="DZ362" s="530"/>
      <c r="EA362" s="530"/>
      <c r="EB362" s="530"/>
    </row>
    <row r="363" spans="1:132" ht="33.75" customHeight="1" x14ac:dyDescent="0.2">
      <c r="A363" s="469">
        <v>346</v>
      </c>
      <c r="B363" s="384" t="s">
        <v>2758</v>
      </c>
      <c r="C363" s="376" t="s">
        <v>4041</v>
      </c>
      <c r="D363" s="425">
        <v>78</v>
      </c>
      <c r="E363" s="368" t="s">
        <v>4286</v>
      </c>
      <c r="F363" s="367" t="s">
        <v>3129</v>
      </c>
      <c r="G363" s="367" t="s">
        <v>5516</v>
      </c>
      <c r="H363" s="395" t="s">
        <v>172</v>
      </c>
      <c r="I363" s="447" t="s">
        <v>6709</v>
      </c>
      <c r="J363" s="447" t="s">
        <v>6789</v>
      </c>
      <c r="K363" s="381" t="s">
        <v>4285</v>
      </c>
      <c r="L363" s="410" t="s">
        <v>4287</v>
      </c>
      <c r="M363" s="447" t="s">
        <v>7200</v>
      </c>
      <c r="N363" s="410" t="s">
        <v>4285</v>
      </c>
      <c r="O363" s="370">
        <v>42907</v>
      </c>
      <c r="P363" s="370">
        <v>44733</v>
      </c>
      <c r="Q363" s="376" t="s">
        <v>4288</v>
      </c>
      <c r="R363" s="394" t="s">
        <v>315</v>
      </c>
      <c r="S363" s="394"/>
      <c r="T363" s="394" t="s">
        <v>5517</v>
      </c>
      <c r="U363" s="394" t="s">
        <v>5518</v>
      </c>
      <c r="V363" s="394" t="s">
        <v>1786</v>
      </c>
      <c r="W363" s="394" t="s">
        <v>1787</v>
      </c>
      <c r="X363" s="418">
        <v>3800</v>
      </c>
      <c r="Y363" s="530"/>
      <c r="Z363" s="530"/>
      <c r="AA363" s="530"/>
      <c r="AB363" s="530"/>
      <c r="AC363" s="530"/>
      <c r="AD363" s="530"/>
      <c r="AE363" s="530"/>
      <c r="AF363" s="530"/>
      <c r="AG363" s="530"/>
      <c r="AH363" s="530"/>
      <c r="AI363" s="530"/>
      <c r="AJ363" s="530"/>
      <c r="AK363" s="530"/>
      <c r="AL363" s="530"/>
      <c r="AM363" s="530"/>
      <c r="AN363" s="530"/>
      <c r="AO363" s="530"/>
      <c r="AP363" s="530"/>
      <c r="AQ363" s="530"/>
      <c r="AR363" s="530"/>
      <c r="AS363" s="530"/>
      <c r="AT363" s="530"/>
      <c r="AU363" s="530"/>
      <c r="AV363" s="530"/>
      <c r="AW363" s="530"/>
      <c r="AX363" s="530"/>
      <c r="AY363" s="530"/>
      <c r="AZ363" s="530"/>
      <c r="BA363" s="530"/>
      <c r="BB363" s="530"/>
      <c r="BC363" s="530"/>
      <c r="BD363" s="530"/>
      <c r="BE363" s="530"/>
      <c r="BF363" s="530"/>
      <c r="BG363" s="530"/>
      <c r="BH363" s="530"/>
      <c r="BI363" s="530"/>
      <c r="BJ363" s="530"/>
      <c r="BK363" s="530"/>
      <c r="BL363" s="530"/>
      <c r="BM363" s="530"/>
      <c r="BN363" s="530"/>
      <c r="BO363" s="530"/>
      <c r="BP363" s="530"/>
      <c r="BQ363" s="530"/>
      <c r="BR363" s="530"/>
      <c r="BS363" s="530"/>
      <c r="BT363" s="530"/>
      <c r="BU363" s="530"/>
      <c r="BV363" s="530"/>
      <c r="BW363" s="530"/>
      <c r="BX363" s="530"/>
      <c r="BY363" s="530"/>
      <c r="BZ363" s="530"/>
      <c r="CA363" s="530"/>
      <c r="CB363" s="530"/>
      <c r="CC363" s="530"/>
      <c r="CD363" s="530"/>
      <c r="CE363" s="530"/>
      <c r="CF363" s="530"/>
      <c r="CG363" s="530"/>
      <c r="CH363" s="530"/>
      <c r="CI363" s="530"/>
      <c r="CJ363" s="530"/>
      <c r="CK363" s="530"/>
      <c r="CL363" s="530"/>
      <c r="CM363" s="530"/>
      <c r="CN363" s="530"/>
      <c r="CO363" s="530"/>
      <c r="CP363" s="530"/>
      <c r="CQ363" s="530"/>
      <c r="CR363" s="530"/>
      <c r="CS363" s="530"/>
      <c r="CT363" s="530"/>
      <c r="CU363" s="530"/>
      <c r="CV363" s="530"/>
      <c r="CW363" s="530"/>
      <c r="CX363" s="530"/>
      <c r="CY363" s="530"/>
      <c r="CZ363" s="530"/>
      <c r="DA363" s="530"/>
      <c r="DB363" s="530"/>
      <c r="DC363" s="530"/>
      <c r="DD363" s="530"/>
      <c r="DE363" s="530"/>
      <c r="DF363" s="530"/>
      <c r="DG363" s="530"/>
      <c r="DH363" s="530"/>
      <c r="DI363" s="530"/>
      <c r="DJ363" s="530"/>
      <c r="DK363" s="530"/>
      <c r="DL363" s="530"/>
      <c r="DM363" s="530"/>
      <c r="DN363" s="530"/>
      <c r="DO363" s="530"/>
      <c r="DP363" s="530"/>
      <c r="DQ363" s="530"/>
      <c r="DR363" s="530"/>
      <c r="DS363" s="530"/>
      <c r="DT363" s="530"/>
      <c r="DU363" s="530"/>
      <c r="DV363" s="530"/>
      <c r="DW363" s="530"/>
      <c r="DX363" s="530"/>
      <c r="DY363" s="530"/>
      <c r="DZ363" s="530"/>
      <c r="EA363" s="530"/>
      <c r="EB363" s="530"/>
    </row>
    <row r="364" spans="1:132" ht="20.25" x14ac:dyDescent="0.3">
      <c r="A364" s="490"/>
      <c r="B364" s="496"/>
      <c r="C364" s="479"/>
      <c r="D364" s="519"/>
      <c r="E364" s="562" t="s">
        <v>4768</v>
      </c>
      <c r="F364" s="433"/>
      <c r="G364" s="433"/>
      <c r="H364" s="434"/>
      <c r="I364" s="434"/>
      <c r="J364" s="434"/>
      <c r="K364" s="442"/>
      <c r="L364" s="454"/>
      <c r="M364" s="459" t="s">
        <v>7201</v>
      </c>
      <c r="N364" s="454"/>
      <c r="O364" s="435"/>
      <c r="P364" s="435"/>
      <c r="Q364" s="479"/>
      <c r="R364" s="462"/>
      <c r="S364" s="462"/>
      <c r="T364" s="462"/>
      <c r="U364" s="462"/>
      <c r="V364" s="462"/>
      <c r="W364" s="462"/>
      <c r="X364" s="480"/>
      <c r="Y364" s="530"/>
      <c r="Z364" s="530"/>
      <c r="AA364" s="530"/>
      <c r="AB364" s="530"/>
      <c r="AC364" s="530"/>
      <c r="AD364" s="530"/>
      <c r="AE364" s="530"/>
      <c r="AF364" s="530"/>
      <c r="AG364" s="530"/>
      <c r="AH364" s="530"/>
      <c r="AI364" s="530"/>
      <c r="AJ364" s="530"/>
      <c r="AK364" s="530"/>
      <c r="AL364" s="530"/>
      <c r="AM364" s="530"/>
      <c r="AN364" s="530"/>
      <c r="AO364" s="530"/>
      <c r="AP364" s="530"/>
      <c r="AQ364" s="530"/>
      <c r="AR364" s="530"/>
      <c r="AS364" s="530"/>
      <c r="AT364" s="530"/>
      <c r="AU364" s="530"/>
      <c r="AV364" s="530"/>
      <c r="AW364" s="530"/>
      <c r="AX364" s="530"/>
      <c r="AY364" s="530"/>
      <c r="AZ364" s="530"/>
      <c r="BA364" s="530"/>
      <c r="BB364" s="530"/>
      <c r="BC364" s="530"/>
      <c r="BD364" s="530"/>
      <c r="BE364" s="530"/>
      <c r="BF364" s="530"/>
      <c r="BG364" s="530"/>
      <c r="BH364" s="530"/>
      <c r="BI364" s="530"/>
      <c r="BJ364" s="530"/>
      <c r="BK364" s="530"/>
      <c r="BL364" s="530"/>
      <c r="BM364" s="530"/>
      <c r="BN364" s="530"/>
      <c r="BO364" s="530"/>
      <c r="BP364" s="530"/>
      <c r="BQ364" s="530"/>
      <c r="BR364" s="530"/>
      <c r="BS364" s="530"/>
      <c r="BT364" s="530"/>
      <c r="BU364" s="530"/>
      <c r="BV364" s="530"/>
      <c r="BW364" s="530"/>
      <c r="BX364" s="530"/>
      <c r="BY364" s="530"/>
      <c r="BZ364" s="530"/>
      <c r="CA364" s="530"/>
      <c r="CB364" s="530"/>
      <c r="CC364" s="530"/>
      <c r="CD364" s="530"/>
      <c r="CE364" s="530"/>
      <c r="CF364" s="530"/>
      <c r="CG364" s="530"/>
      <c r="CH364" s="530"/>
      <c r="CI364" s="530"/>
      <c r="CJ364" s="530"/>
      <c r="CK364" s="530"/>
      <c r="CL364" s="530"/>
      <c r="CM364" s="530"/>
      <c r="CN364" s="530"/>
      <c r="CO364" s="530"/>
      <c r="CP364" s="530"/>
      <c r="CQ364" s="530"/>
      <c r="CR364" s="530"/>
      <c r="CS364" s="530"/>
      <c r="CT364" s="530"/>
      <c r="CU364" s="530"/>
      <c r="CV364" s="530"/>
      <c r="CW364" s="530"/>
      <c r="CX364" s="530"/>
      <c r="CY364" s="530"/>
      <c r="CZ364" s="530"/>
      <c r="DA364" s="530"/>
      <c r="DB364" s="530"/>
      <c r="DC364" s="530"/>
      <c r="DD364" s="530"/>
      <c r="DE364" s="530"/>
      <c r="DF364" s="530"/>
      <c r="DG364" s="530"/>
      <c r="DH364" s="530"/>
      <c r="DI364" s="530"/>
      <c r="DJ364" s="530"/>
      <c r="DK364" s="530"/>
      <c r="DL364" s="530"/>
      <c r="DM364" s="530"/>
      <c r="DN364" s="530"/>
      <c r="DO364" s="530"/>
      <c r="DP364" s="530"/>
      <c r="DQ364" s="530"/>
      <c r="DR364" s="530"/>
      <c r="DS364" s="530"/>
      <c r="DT364" s="530"/>
      <c r="DU364" s="530"/>
      <c r="DV364" s="530"/>
      <c r="DW364" s="530"/>
      <c r="DX364" s="530"/>
      <c r="DY364" s="530"/>
      <c r="DZ364" s="530"/>
      <c r="EA364" s="530"/>
      <c r="EB364" s="530"/>
    </row>
    <row r="365" spans="1:132" s="371" customFormat="1" ht="22.5" x14ac:dyDescent="0.2">
      <c r="A365" s="469">
        <v>347</v>
      </c>
      <c r="B365" s="384" t="s">
        <v>1437</v>
      </c>
      <c r="C365" s="376" t="s">
        <v>4048</v>
      </c>
      <c r="D365" s="425">
        <v>72</v>
      </c>
      <c r="E365" s="381" t="s">
        <v>7563</v>
      </c>
      <c r="F365" s="548" t="s">
        <v>4770</v>
      </c>
      <c r="G365" s="367" t="s">
        <v>7564</v>
      </c>
      <c r="H365" s="395" t="s">
        <v>4035</v>
      </c>
      <c r="I365" s="395" t="s">
        <v>7131</v>
      </c>
      <c r="J365" s="395" t="s">
        <v>7565</v>
      </c>
      <c r="K365" s="381" t="s">
        <v>7566</v>
      </c>
      <c r="L365" s="410" t="s">
        <v>7567</v>
      </c>
      <c r="M365" s="447" t="s">
        <v>7568</v>
      </c>
      <c r="N365" s="410" t="s">
        <v>7566</v>
      </c>
      <c r="O365" s="370">
        <v>43859</v>
      </c>
      <c r="P365" s="370">
        <v>44562</v>
      </c>
      <c r="Q365" s="376" t="s">
        <v>18</v>
      </c>
      <c r="R365" s="394" t="s">
        <v>19</v>
      </c>
      <c r="S365" s="394" t="s">
        <v>7569</v>
      </c>
      <c r="T365" s="394" t="s">
        <v>7570</v>
      </c>
      <c r="U365" s="394" t="s">
        <v>7571</v>
      </c>
      <c r="V365" s="394" t="s">
        <v>1786</v>
      </c>
      <c r="W365" s="394" t="s">
        <v>6246</v>
      </c>
      <c r="X365" s="418">
        <v>4500</v>
      </c>
    </row>
    <row r="366" spans="1:132" s="530" customFormat="1" ht="33.75" customHeight="1" x14ac:dyDescent="0.2">
      <c r="A366" s="483">
        <v>348</v>
      </c>
      <c r="B366" s="391" t="s">
        <v>1438</v>
      </c>
      <c r="C366" s="392" t="s">
        <v>4049</v>
      </c>
      <c r="D366" s="460">
        <v>54</v>
      </c>
      <c r="E366" s="387" t="s">
        <v>4769</v>
      </c>
      <c r="F366" s="584" t="s">
        <v>4770</v>
      </c>
      <c r="G366" s="386" t="s">
        <v>5519</v>
      </c>
      <c r="H366" s="573" t="s">
        <v>4801</v>
      </c>
      <c r="I366" s="448">
        <v>5409102650</v>
      </c>
      <c r="J366" s="573" t="s">
        <v>6994</v>
      </c>
      <c r="K366" s="440" t="s">
        <v>4771</v>
      </c>
      <c r="L366" s="422" t="s">
        <v>4772</v>
      </c>
      <c r="M366" s="448"/>
      <c r="N366" s="422" t="s">
        <v>4771</v>
      </c>
      <c r="O366" s="390">
        <v>43355</v>
      </c>
      <c r="P366" s="390">
        <v>45102</v>
      </c>
      <c r="Q366" s="392" t="s">
        <v>51</v>
      </c>
      <c r="R366" s="423" t="s">
        <v>0</v>
      </c>
      <c r="S366" s="423" t="s">
        <v>5520</v>
      </c>
      <c r="T366" s="423" t="s">
        <v>5521</v>
      </c>
      <c r="U366" s="423" t="s">
        <v>5522</v>
      </c>
      <c r="V366" s="423" t="s">
        <v>1786</v>
      </c>
      <c r="W366" s="423" t="s">
        <v>1787</v>
      </c>
      <c r="X366" s="468">
        <v>6000</v>
      </c>
    </row>
    <row r="367" spans="1:132" s="530" customFormat="1" x14ac:dyDescent="0.2">
      <c r="A367" s="469">
        <v>349</v>
      </c>
      <c r="B367" s="384" t="s">
        <v>3538</v>
      </c>
      <c r="C367" s="376" t="s">
        <v>4046</v>
      </c>
      <c r="D367" s="425">
        <v>56</v>
      </c>
      <c r="E367" s="408" t="s">
        <v>5649</v>
      </c>
      <c r="F367" s="548" t="s">
        <v>4770</v>
      </c>
      <c r="G367" s="367" t="s">
        <v>4978</v>
      </c>
      <c r="H367" s="395" t="s">
        <v>5650</v>
      </c>
      <c r="I367" s="395" t="s">
        <v>7103</v>
      </c>
      <c r="J367" s="395" t="s">
        <v>7104</v>
      </c>
      <c r="K367" s="381" t="s">
        <v>5651</v>
      </c>
      <c r="L367" s="410" t="s">
        <v>5652</v>
      </c>
      <c r="M367" s="447"/>
      <c r="N367" s="410" t="s">
        <v>5651</v>
      </c>
      <c r="O367" s="370">
        <v>43459</v>
      </c>
      <c r="P367" s="370">
        <v>45285</v>
      </c>
      <c r="Q367" s="376" t="s">
        <v>17</v>
      </c>
      <c r="R367" s="394" t="s">
        <v>15</v>
      </c>
      <c r="S367" s="394" t="s">
        <v>5653</v>
      </c>
      <c r="T367" s="394" t="s">
        <v>5100</v>
      </c>
      <c r="U367" s="394" t="s">
        <v>5654</v>
      </c>
      <c r="V367" s="394" t="s">
        <v>1786</v>
      </c>
      <c r="W367" s="394" t="s">
        <v>5655</v>
      </c>
      <c r="X367" s="418"/>
    </row>
    <row r="368" spans="1:132" s="530" customFormat="1" ht="33.75" customHeight="1" x14ac:dyDescent="0.2">
      <c r="A368" s="483">
        <v>350</v>
      </c>
      <c r="B368" s="384" t="s">
        <v>4322</v>
      </c>
      <c r="C368" s="376" t="s">
        <v>4048</v>
      </c>
      <c r="D368" s="425">
        <v>72</v>
      </c>
      <c r="E368" s="368" t="s">
        <v>6050</v>
      </c>
      <c r="F368" s="548" t="s">
        <v>4770</v>
      </c>
      <c r="G368" s="367" t="s">
        <v>6051</v>
      </c>
      <c r="H368" s="395" t="s">
        <v>4395</v>
      </c>
      <c r="I368" s="395" t="s">
        <v>7148</v>
      </c>
      <c r="J368" s="395" t="s">
        <v>7149</v>
      </c>
      <c r="K368" s="381" t="s">
        <v>6052</v>
      </c>
      <c r="L368" s="410" t="s">
        <v>4772</v>
      </c>
      <c r="M368" s="447"/>
      <c r="N368" s="410" t="s">
        <v>6052</v>
      </c>
      <c r="O368" s="370">
        <v>43559</v>
      </c>
      <c r="P368" s="370">
        <v>44290</v>
      </c>
      <c r="Q368" s="376" t="s">
        <v>18</v>
      </c>
      <c r="R368" s="394" t="s">
        <v>19</v>
      </c>
      <c r="S368" s="394" t="s">
        <v>6053</v>
      </c>
      <c r="T368" s="394" t="s">
        <v>6054</v>
      </c>
      <c r="U368" s="394" t="s">
        <v>6055</v>
      </c>
      <c r="V368" s="394" t="s">
        <v>1786</v>
      </c>
      <c r="W368" s="394" t="s">
        <v>6056</v>
      </c>
      <c r="X368" s="418">
        <v>5000</v>
      </c>
    </row>
    <row r="369" spans="1:26" s="530" customFormat="1" ht="18" customHeight="1" x14ac:dyDescent="0.3">
      <c r="A369" s="587"/>
      <c r="B369" s="588"/>
      <c r="C369" s="588"/>
      <c r="D369" s="588"/>
      <c r="E369" s="562" t="s">
        <v>3918</v>
      </c>
      <c r="F369" s="433"/>
      <c r="G369" s="433"/>
      <c r="H369" s="404"/>
      <c r="I369" s="434"/>
      <c r="J369" s="434"/>
      <c r="K369" s="442"/>
      <c r="L369" s="454"/>
      <c r="M369" s="458"/>
      <c r="N369" s="454"/>
      <c r="O369" s="539"/>
      <c r="P369" s="539"/>
      <c r="Q369" s="479"/>
      <c r="R369" s="462"/>
      <c r="S369" s="462"/>
      <c r="T369" s="462"/>
      <c r="U369" s="462"/>
      <c r="V369" s="462"/>
      <c r="W369" s="462"/>
      <c r="X369" s="480"/>
    </row>
    <row r="370" spans="1:26" s="530" customFormat="1" ht="33.75" customHeight="1" x14ac:dyDescent="0.2">
      <c r="A370" s="469">
        <v>351</v>
      </c>
      <c r="B370" s="384">
        <v>1</v>
      </c>
      <c r="C370" s="425" t="s">
        <v>4045</v>
      </c>
      <c r="D370" s="384" t="s">
        <v>312</v>
      </c>
      <c r="E370" s="368" t="s">
        <v>6546</v>
      </c>
      <c r="F370" s="367" t="s">
        <v>3130</v>
      </c>
      <c r="G370" s="367" t="s">
        <v>672</v>
      </c>
      <c r="H370" s="368" t="s">
        <v>4148</v>
      </c>
      <c r="I370" s="395" t="s">
        <v>7179</v>
      </c>
      <c r="J370" s="395" t="s">
        <v>7180</v>
      </c>
      <c r="K370" s="381" t="s">
        <v>5742</v>
      </c>
      <c r="L370" s="410" t="s">
        <v>4348</v>
      </c>
      <c r="M370" s="447" t="s">
        <v>7201</v>
      </c>
      <c r="N370" s="407" t="s">
        <v>5742</v>
      </c>
      <c r="O370" s="370">
        <v>43459</v>
      </c>
      <c r="P370" s="370">
        <v>44102</v>
      </c>
      <c r="Q370" s="376" t="s">
        <v>2958</v>
      </c>
      <c r="R370" s="394" t="s">
        <v>1336</v>
      </c>
      <c r="S370" s="394" t="s">
        <v>5743</v>
      </c>
      <c r="T370" s="394" t="s">
        <v>5744</v>
      </c>
      <c r="U370" s="394" t="s">
        <v>5523</v>
      </c>
      <c r="V370" s="394" t="s">
        <v>1786</v>
      </c>
      <c r="W370" s="394" t="s">
        <v>4197</v>
      </c>
      <c r="X370" s="418">
        <v>6600</v>
      </c>
    </row>
    <row r="371" spans="1:26" s="530" customFormat="1" ht="33.75" customHeight="1" x14ac:dyDescent="0.2">
      <c r="A371" s="469">
        <v>352</v>
      </c>
      <c r="B371" s="384">
        <v>2</v>
      </c>
      <c r="C371" s="425" t="s">
        <v>4045</v>
      </c>
      <c r="D371" s="384" t="s">
        <v>312</v>
      </c>
      <c r="E371" s="368" t="s">
        <v>4402</v>
      </c>
      <c r="F371" s="367" t="s">
        <v>3130</v>
      </c>
      <c r="G371" s="367" t="s">
        <v>4403</v>
      </c>
      <c r="H371" s="368" t="s">
        <v>4404</v>
      </c>
      <c r="I371" s="395" t="s">
        <v>7228</v>
      </c>
      <c r="J371" s="395" t="s">
        <v>7229</v>
      </c>
      <c r="K371" s="381" t="s">
        <v>4405</v>
      </c>
      <c r="L371" s="410" t="s">
        <v>4406</v>
      </c>
      <c r="M371" s="447" t="s">
        <v>7230</v>
      </c>
      <c r="N371" s="410" t="s">
        <v>4405</v>
      </c>
      <c r="O371" s="370">
        <v>43132</v>
      </c>
      <c r="P371" s="370">
        <v>44204</v>
      </c>
      <c r="Q371" s="376" t="s">
        <v>2958</v>
      </c>
      <c r="R371" s="394" t="s">
        <v>1336</v>
      </c>
      <c r="S371" s="394" t="s">
        <v>4817</v>
      </c>
      <c r="T371" s="394" t="s">
        <v>4407</v>
      </c>
      <c r="U371" s="394" t="s">
        <v>4408</v>
      </c>
      <c r="V371" s="394" t="s">
        <v>1786</v>
      </c>
      <c r="W371" s="394" t="s">
        <v>4409</v>
      </c>
      <c r="X371" s="418">
        <v>4640</v>
      </c>
    </row>
    <row r="372" spans="1:26" s="530" customFormat="1" ht="17.25" customHeight="1" x14ac:dyDescent="0.3">
      <c r="A372" s="490"/>
      <c r="B372" s="496"/>
      <c r="C372" s="519"/>
      <c r="D372" s="519"/>
      <c r="E372" s="562" t="s">
        <v>5798</v>
      </c>
      <c r="F372" s="433"/>
      <c r="G372" s="433"/>
      <c r="H372" s="404"/>
      <c r="I372" s="434"/>
      <c r="J372" s="434"/>
      <c r="K372" s="442"/>
      <c r="L372" s="454"/>
      <c r="M372" s="458"/>
      <c r="N372" s="454"/>
      <c r="O372" s="435"/>
      <c r="P372" s="435"/>
      <c r="Q372" s="479"/>
      <c r="R372" s="462"/>
      <c r="S372" s="462"/>
      <c r="T372" s="462"/>
      <c r="U372" s="462"/>
      <c r="V372" s="462"/>
      <c r="W372" s="462"/>
      <c r="X372" s="480"/>
    </row>
    <row r="373" spans="1:26" s="371" customFormat="1" ht="22.5" x14ac:dyDescent="0.2">
      <c r="A373" s="469">
        <v>353</v>
      </c>
      <c r="B373" s="384" t="s">
        <v>1437</v>
      </c>
      <c r="C373" s="425" t="s">
        <v>4049</v>
      </c>
      <c r="D373" s="425">
        <v>55</v>
      </c>
      <c r="E373" s="381" t="s">
        <v>7274</v>
      </c>
      <c r="F373" s="367" t="s">
        <v>4647</v>
      </c>
      <c r="G373" s="367" t="s">
        <v>7275</v>
      </c>
      <c r="H373" s="368" t="s">
        <v>1696</v>
      </c>
      <c r="I373" s="395" t="s">
        <v>7007</v>
      </c>
      <c r="J373" s="395" t="s">
        <v>7008</v>
      </c>
      <c r="K373" s="381" t="s">
        <v>7276</v>
      </c>
      <c r="L373" s="410" t="s">
        <v>4855</v>
      </c>
      <c r="M373" s="447" t="s">
        <v>7277</v>
      </c>
      <c r="N373" s="410" t="s">
        <v>7276</v>
      </c>
      <c r="O373" s="370">
        <v>43795</v>
      </c>
      <c r="P373" s="370">
        <v>44927</v>
      </c>
      <c r="Q373" s="376" t="s">
        <v>639</v>
      </c>
      <c r="R373" s="394" t="s">
        <v>31</v>
      </c>
      <c r="S373" s="394" t="s">
        <v>7278</v>
      </c>
      <c r="T373" s="394" t="s">
        <v>5100</v>
      </c>
      <c r="U373" s="394" t="s">
        <v>7279</v>
      </c>
      <c r="V373" s="394" t="s">
        <v>1786</v>
      </c>
      <c r="W373" s="427" t="s">
        <v>7280</v>
      </c>
      <c r="X373" s="418">
        <v>5200</v>
      </c>
      <c r="Y373" s="530"/>
      <c r="Z373" s="538"/>
    </row>
    <row r="374" spans="1:26" s="530" customFormat="1" ht="33.75" customHeight="1" x14ac:dyDescent="0.2">
      <c r="A374" s="483">
        <v>354</v>
      </c>
      <c r="B374" s="391" t="s">
        <v>1438</v>
      </c>
      <c r="C374" s="460" t="s">
        <v>4047</v>
      </c>
      <c r="D374" s="460">
        <v>16</v>
      </c>
      <c r="E374" s="440" t="s">
        <v>4852</v>
      </c>
      <c r="F374" s="386" t="s">
        <v>4647</v>
      </c>
      <c r="G374" s="386" t="s">
        <v>4912</v>
      </c>
      <c r="H374" s="387" t="s">
        <v>4853</v>
      </c>
      <c r="I374" s="573" t="s">
        <v>7123</v>
      </c>
      <c r="J374" s="573" t="s">
        <v>7124</v>
      </c>
      <c r="K374" s="440" t="s">
        <v>4854</v>
      </c>
      <c r="L374" s="422" t="s">
        <v>4855</v>
      </c>
      <c r="M374" s="448"/>
      <c r="N374" s="422" t="s">
        <v>4854</v>
      </c>
      <c r="O374" s="390">
        <v>43398</v>
      </c>
      <c r="P374" s="390">
        <v>45224</v>
      </c>
      <c r="Q374" s="392" t="s">
        <v>17</v>
      </c>
      <c r="R374" s="423" t="s">
        <v>15</v>
      </c>
      <c r="S374" s="423" t="s">
        <v>5524</v>
      </c>
      <c r="T374" s="423" t="s">
        <v>5525</v>
      </c>
      <c r="U374" s="423" t="s">
        <v>5526</v>
      </c>
      <c r="V374" s="423" t="s">
        <v>1786</v>
      </c>
      <c r="W374" s="423" t="s">
        <v>5656</v>
      </c>
      <c r="X374" s="468">
        <v>5500</v>
      </c>
    </row>
    <row r="375" spans="1:26" s="530" customFormat="1" ht="33.75" customHeight="1" x14ac:dyDescent="0.2">
      <c r="A375" s="469">
        <v>355</v>
      </c>
      <c r="B375" s="391" t="s">
        <v>3538</v>
      </c>
      <c r="C375" s="460" t="s">
        <v>4040</v>
      </c>
      <c r="D375" s="460">
        <v>50</v>
      </c>
      <c r="E375" s="387" t="s">
        <v>7503</v>
      </c>
      <c r="F375" s="386" t="s">
        <v>4647</v>
      </c>
      <c r="G375" s="386" t="s">
        <v>7504</v>
      </c>
      <c r="H375" s="387" t="s">
        <v>7505</v>
      </c>
      <c r="I375" s="573" t="s">
        <v>7506</v>
      </c>
      <c r="J375" s="573" t="s">
        <v>7507</v>
      </c>
      <c r="K375" s="440" t="s">
        <v>7508</v>
      </c>
      <c r="L375" s="410" t="s">
        <v>7294</v>
      </c>
      <c r="M375" s="447" t="s">
        <v>7277</v>
      </c>
      <c r="N375" s="422" t="s">
        <v>7508</v>
      </c>
      <c r="O375" s="390">
        <v>43829</v>
      </c>
      <c r="P375" s="390">
        <v>45627</v>
      </c>
      <c r="Q375" s="392" t="s">
        <v>17</v>
      </c>
      <c r="R375" s="423" t="s">
        <v>15</v>
      </c>
      <c r="S375" s="423" t="s">
        <v>6267</v>
      </c>
      <c r="T375" s="423" t="s">
        <v>7509</v>
      </c>
      <c r="U375" s="423" t="s">
        <v>7510</v>
      </c>
      <c r="V375" s="394" t="s">
        <v>1786</v>
      </c>
      <c r="W375" s="394" t="s">
        <v>1787</v>
      </c>
      <c r="X375" s="468">
        <v>6000</v>
      </c>
    </row>
    <row r="376" spans="1:26" s="530" customFormat="1" ht="33.75" customHeight="1" x14ac:dyDescent="0.2">
      <c r="A376" s="483">
        <v>356</v>
      </c>
      <c r="B376" s="384" t="s">
        <v>4322</v>
      </c>
      <c r="C376" s="425" t="s">
        <v>4046</v>
      </c>
      <c r="D376" s="425">
        <v>52</v>
      </c>
      <c r="E376" s="368" t="s">
        <v>4648</v>
      </c>
      <c r="F376" s="367" t="s">
        <v>4647</v>
      </c>
      <c r="G376" s="367" t="s">
        <v>4912</v>
      </c>
      <c r="H376" s="368" t="s">
        <v>4649</v>
      </c>
      <c r="I376" s="395" t="s">
        <v>7099</v>
      </c>
      <c r="J376" s="395" t="s">
        <v>7100</v>
      </c>
      <c r="K376" s="381" t="s">
        <v>4650</v>
      </c>
      <c r="L376" s="410" t="s">
        <v>4651</v>
      </c>
      <c r="M376" s="447"/>
      <c r="N376" s="410" t="s">
        <v>4650</v>
      </c>
      <c r="O376" s="370">
        <v>43276</v>
      </c>
      <c r="P376" s="370">
        <v>44927</v>
      </c>
      <c r="Q376" s="376" t="s">
        <v>17</v>
      </c>
      <c r="R376" s="394" t="s">
        <v>15</v>
      </c>
      <c r="S376" s="394" t="s">
        <v>5527</v>
      </c>
      <c r="T376" s="394" t="s">
        <v>5528</v>
      </c>
      <c r="U376" s="394" t="s">
        <v>4904</v>
      </c>
      <c r="V376" s="394" t="s">
        <v>1786</v>
      </c>
      <c r="W376" s="394" t="s">
        <v>1787</v>
      </c>
      <c r="X376" s="418">
        <v>6000</v>
      </c>
    </row>
    <row r="377" spans="1:26" s="530" customFormat="1" ht="33.75" customHeight="1" x14ac:dyDescent="0.2">
      <c r="A377" s="469">
        <v>357</v>
      </c>
      <c r="B377" s="391" t="s">
        <v>4323</v>
      </c>
      <c r="C377" s="534" t="s">
        <v>4049</v>
      </c>
      <c r="D377" s="425">
        <v>54</v>
      </c>
      <c r="E377" s="368" t="s">
        <v>7434</v>
      </c>
      <c r="F377" s="367" t="s">
        <v>4647</v>
      </c>
      <c r="G377" s="367" t="s">
        <v>5009</v>
      </c>
      <c r="H377" s="387" t="s">
        <v>398</v>
      </c>
      <c r="I377" s="573" t="s">
        <v>7435</v>
      </c>
      <c r="J377" s="573" t="s">
        <v>6998</v>
      </c>
      <c r="K377" s="381" t="s">
        <v>7436</v>
      </c>
      <c r="L377" s="410" t="s">
        <v>7437</v>
      </c>
      <c r="M377" s="447" t="s">
        <v>7438</v>
      </c>
      <c r="N377" s="410" t="s">
        <v>7436</v>
      </c>
      <c r="O377" s="370">
        <v>43829</v>
      </c>
      <c r="P377" s="370">
        <v>45597</v>
      </c>
      <c r="Q377" s="376" t="s">
        <v>51</v>
      </c>
      <c r="R377" s="394" t="s">
        <v>0</v>
      </c>
      <c r="S377" s="394" t="s">
        <v>7439</v>
      </c>
      <c r="T377" s="394" t="s">
        <v>7440</v>
      </c>
      <c r="U377" s="394" t="s">
        <v>7441</v>
      </c>
      <c r="V377" s="394" t="s">
        <v>1786</v>
      </c>
      <c r="W377" s="394" t="s">
        <v>1787</v>
      </c>
      <c r="X377" s="418">
        <v>8000</v>
      </c>
    </row>
    <row r="378" spans="1:26" s="530" customFormat="1" ht="33.75" customHeight="1" x14ac:dyDescent="0.2">
      <c r="A378" s="483">
        <v>358</v>
      </c>
      <c r="B378" s="391" t="s">
        <v>4324</v>
      </c>
      <c r="C378" s="534" t="s">
        <v>4040</v>
      </c>
      <c r="D378" s="425">
        <v>77</v>
      </c>
      <c r="E378" s="368" t="s">
        <v>7423</v>
      </c>
      <c r="F378" s="367" t="s">
        <v>4647</v>
      </c>
      <c r="G378" s="367" t="s">
        <v>7424</v>
      </c>
      <c r="H378" s="387" t="s">
        <v>4853</v>
      </c>
      <c r="I378" s="573" t="s">
        <v>7123</v>
      </c>
      <c r="J378" s="573" t="s">
        <v>7124</v>
      </c>
      <c r="K378" s="381" t="s">
        <v>7425</v>
      </c>
      <c r="L378" s="410" t="s">
        <v>7294</v>
      </c>
      <c r="M378" s="447" t="s">
        <v>7277</v>
      </c>
      <c r="N378" s="381" t="s">
        <v>7425</v>
      </c>
      <c r="O378" s="370">
        <v>43795</v>
      </c>
      <c r="P378" s="370">
        <v>45566</v>
      </c>
      <c r="Q378" s="376" t="s">
        <v>17</v>
      </c>
      <c r="R378" s="394" t="s">
        <v>15</v>
      </c>
      <c r="S378" s="394"/>
      <c r="T378" s="394"/>
      <c r="U378" s="394"/>
      <c r="V378" s="394" t="s">
        <v>1786</v>
      </c>
      <c r="W378" s="394" t="s">
        <v>1787</v>
      </c>
      <c r="X378" s="418">
        <v>6200</v>
      </c>
    </row>
    <row r="379" spans="1:26" s="530" customFormat="1" ht="33.75" customHeight="1" x14ac:dyDescent="0.2">
      <c r="A379" s="469">
        <v>359</v>
      </c>
      <c r="B379" s="384" t="s">
        <v>4311</v>
      </c>
      <c r="C379" s="534" t="s">
        <v>4041</v>
      </c>
      <c r="D379" s="384" t="s">
        <v>332</v>
      </c>
      <c r="E379" s="368" t="s">
        <v>7292</v>
      </c>
      <c r="F379" s="367" t="s">
        <v>4647</v>
      </c>
      <c r="G379" s="367" t="s">
        <v>672</v>
      </c>
      <c r="H379" s="410" t="s">
        <v>7293</v>
      </c>
      <c r="I379" s="395" t="s">
        <v>7295</v>
      </c>
      <c r="J379" s="395" t="s">
        <v>7296</v>
      </c>
      <c r="K379" s="381" t="s">
        <v>7297</v>
      </c>
      <c r="L379" s="410" t="s">
        <v>7294</v>
      </c>
      <c r="M379" s="447" t="s">
        <v>7277</v>
      </c>
      <c r="N379" s="410" t="s">
        <v>7297</v>
      </c>
      <c r="O379" s="370">
        <v>43795</v>
      </c>
      <c r="P379" s="370">
        <v>45566</v>
      </c>
      <c r="Q379" s="376" t="s">
        <v>3950</v>
      </c>
      <c r="R379" s="394" t="s">
        <v>15</v>
      </c>
      <c r="S379" s="394" t="s">
        <v>7298</v>
      </c>
      <c r="T379" s="394" t="s">
        <v>7299</v>
      </c>
      <c r="U379" s="394" t="s">
        <v>7300</v>
      </c>
      <c r="V379" s="394" t="s">
        <v>1786</v>
      </c>
      <c r="W379" s="394" t="s">
        <v>1787</v>
      </c>
      <c r="X379" s="418">
        <v>7000</v>
      </c>
    </row>
    <row r="380" spans="1:26" ht="18" customHeight="1" x14ac:dyDescent="0.3">
      <c r="A380" s="587"/>
      <c r="B380" s="588"/>
      <c r="C380" s="588"/>
      <c r="D380" s="588"/>
      <c r="E380" s="562" t="s">
        <v>1433</v>
      </c>
      <c r="F380" s="545"/>
      <c r="G380" s="433"/>
      <c r="H380" s="404"/>
      <c r="I380" s="434"/>
      <c r="J380" s="434"/>
      <c r="K380" s="442"/>
      <c r="L380" s="454"/>
      <c r="M380" s="458"/>
      <c r="N380" s="457"/>
      <c r="O380" s="435"/>
      <c r="P380" s="529"/>
      <c r="Q380" s="496"/>
      <c r="R380" s="404"/>
      <c r="S380" s="404"/>
      <c r="U380" s="404"/>
      <c r="V380" s="404"/>
      <c r="W380" s="404"/>
      <c r="X380" s="480"/>
    </row>
    <row r="381" spans="1:26" ht="101.25" x14ac:dyDescent="0.2">
      <c r="A381" s="469">
        <v>360</v>
      </c>
      <c r="B381" s="384" t="s">
        <v>1437</v>
      </c>
      <c r="C381" s="376" t="s">
        <v>4040</v>
      </c>
      <c r="D381" s="425">
        <v>31</v>
      </c>
      <c r="E381" s="368" t="s">
        <v>3737</v>
      </c>
      <c r="F381" s="367" t="s">
        <v>3131</v>
      </c>
      <c r="G381" s="367" t="s">
        <v>1579</v>
      </c>
      <c r="H381" s="368" t="s">
        <v>276</v>
      </c>
      <c r="I381" s="447" t="s">
        <v>6744</v>
      </c>
      <c r="J381" s="447" t="s">
        <v>6825</v>
      </c>
      <c r="K381" s="410" t="s">
        <v>4681</v>
      </c>
      <c r="L381" s="410" t="s">
        <v>95</v>
      </c>
      <c r="M381" s="447" t="s">
        <v>6910</v>
      </c>
      <c r="N381" s="407" t="s">
        <v>4681</v>
      </c>
      <c r="O381" s="370">
        <v>43314</v>
      </c>
      <c r="P381" s="370">
        <v>45112</v>
      </c>
      <c r="Q381" s="376" t="s">
        <v>67</v>
      </c>
      <c r="R381" s="367">
        <v>31</v>
      </c>
      <c r="S381" s="367" t="s">
        <v>5529</v>
      </c>
      <c r="T381" s="367" t="s">
        <v>5530</v>
      </c>
      <c r="U381" s="367" t="s">
        <v>5531</v>
      </c>
      <c r="V381" s="367" t="s">
        <v>1786</v>
      </c>
      <c r="W381" s="367" t="s">
        <v>1787</v>
      </c>
      <c r="X381" s="418">
        <v>300</v>
      </c>
    </row>
    <row r="382" spans="1:26" ht="45" customHeight="1" x14ac:dyDescent="0.2">
      <c r="A382" s="469">
        <v>361</v>
      </c>
      <c r="B382" s="384" t="s">
        <v>1438</v>
      </c>
      <c r="C382" s="497" t="s">
        <v>4044</v>
      </c>
      <c r="D382" s="425">
        <v>34</v>
      </c>
      <c r="E382" s="368" t="s">
        <v>3911</v>
      </c>
      <c r="F382" s="367" t="s">
        <v>3131</v>
      </c>
      <c r="G382" s="367" t="s">
        <v>6600</v>
      </c>
      <c r="H382" s="368" t="s">
        <v>100</v>
      </c>
      <c r="I382" s="395" t="s">
        <v>7241</v>
      </c>
      <c r="J382" s="395" t="s">
        <v>7242</v>
      </c>
      <c r="K382" s="381" t="s">
        <v>4331</v>
      </c>
      <c r="L382" s="410" t="s">
        <v>3912</v>
      </c>
      <c r="M382" s="447" t="s">
        <v>6929</v>
      </c>
      <c r="N382" s="407" t="s">
        <v>4331</v>
      </c>
      <c r="O382" s="370">
        <v>42989</v>
      </c>
      <c r="P382" s="370">
        <v>44769</v>
      </c>
      <c r="Q382" s="376" t="s">
        <v>293</v>
      </c>
      <c r="R382" s="367">
        <v>31</v>
      </c>
      <c r="S382" s="394" t="s">
        <v>6601</v>
      </c>
      <c r="T382" s="367" t="s">
        <v>6602</v>
      </c>
      <c r="U382" s="367" t="s">
        <v>6603</v>
      </c>
      <c r="V382" s="367" t="s">
        <v>1786</v>
      </c>
      <c r="W382" s="417" t="s">
        <v>1787</v>
      </c>
      <c r="X382" s="418">
        <v>3800</v>
      </c>
    </row>
    <row r="383" spans="1:26" ht="45" customHeight="1" x14ac:dyDescent="0.2">
      <c r="A383" s="469">
        <v>362</v>
      </c>
      <c r="B383" s="384" t="s">
        <v>3538</v>
      </c>
      <c r="C383" s="497" t="s">
        <v>4044</v>
      </c>
      <c r="D383" s="425">
        <v>34</v>
      </c>
      <c r="E383" s="368" t="s">
        <v>3844</v>
      </c>
      <c r="F383" s="367" t="s">
        <v>3131</v>
      </c>
      <c r="G383" s="367" t="s">
        <v>7262</v>
      </c>
      <c r="H383" s="368" t="s">
        <v>7263</v>
      </c>
      <c r="I383" s="395" t="s">
        <v>7264</v>
      </c>
      <c r="J383" s="395" t="s">
        <v>7265</v>
      </c>
      <c r="K383" s="381" t="s">
        <v>7266</v>
      </c>
      <c r="L383" s="410" t="s">
        <v>3912</v>
      </c>
      <c r="M383" s="447" t="s">
        <v>6929</v>
      </c>
      <c r="N383" s="407" t="s">
        <v>7266</v>
      </c>
      <c r="O383" s="370">
        <v>43795</v>
      </c>
      <c r="P383" s="370">
        <v>45622</v>
      </c>
      <c r="Q383" s="376" t="s">
        <v>154</v>
      </c>
      <c r="R383" s="367">
        <v>46</v>
      </c>
      <c r="S383" s="394" t="s">
        <v>7267</v>
      </c>
      <c r="T383" s="367" t="s">
        <v>7268</v>
      </c>
      <c r="U383" s="367" t="s">
        <v>7269</v>
      </c>
      <c r="V383" s="367" t="s">
        <v>1786</v>
      </c>
      <c r="W383" s="417" t="s">
        <v>1787</v>
      </c>
      <c r="X383" s="418">
        <v>4800</v>
      </c>
    </row>
    <row r="384" spans="1:26" ht="45" customHeight="1" x14ac:dyDescent="0.2">
      <c r="A384" s="469">
        <v>363</v>
      </c>
      <c r="B384" s="384" t="s">
        <v>4322</v>
      </c>
      <c r="C384" s="540" t="s">
        <v>4040</v>
      </c>
      <c r="D384" s="425">
        <v>31</v>
      </c>
      <c r="E384" s="368" t="s">
        <v>3945</v>
      </c>
      <c r="F384" s="367" t="s">
        <v>3131</v>
      </c>
      <c r="G384" s="367" t="s">
        <v>6111</v>
      </c>
      <c r="H384" s="368" t="s">
        <v>342</v>
      </c>
      <c r="I384" s="447" t="s">
        <v>342</v>
      </c>
      <c r="J384" s="447" t="s">
        <v>342</v>
      </c>
      <c r="K384" s="381" t="s">
        <v>6112</v>
      </c>
      <c r="L384" s="410" t="s">
        <v>3944</v>
      </c>
      <c r="M384" s="447" t="s">
        <v>6911</v>
      </c>
      <c r="N384" s="407" t="s">
        <v>6112</v>
      </c>
      <c r="O384" s="370">
        <v>43601</v>
      </c>
      <c r="P384" s="370">
        <v>44332</v>
      </c>
      <c r="Q384" s="376" t="s">
        <v>293</v>
      </c>
      <c r="R384" s="367">
        <v>31</v>
      </c>
      <c r="S384" s="394" t="s">
        <v>6113</v>
      </c>
      <c r="T384" s="367" t="s">
        <v>6114</v>
      </c>
      <c r="U384" s="367" t="s">
        <v>6115</v>
      </c>
      <c r="V384" s="367" t="s">
        <v>1786</v>
      </c>
      <c r="W384" s="417" t="s">
        <v>1787</v>
      </c>
      <c r="X384" s="418">
        <v>500</v>
      </c>
    </row>
    <row r="385" spans="1:24" ht="45" customHeight="1" x14ac:dyDescent="0.2">
      <c r="A385" s="469">
        <v>364</v>
      </c>
      <c r="B385" s="384" t="s">
        <v>4323</v>
      </c>
      <c r="C385" s="474" t="s">
        <v>4040</v>
      </c>
      <c r="D385" s="425">
        <v>36</v>
      </c>
      <c r="E385" s="368" t="s">
        <v>4389</v>
      </c>
      <c r="F385" s="367" t="s">
        <v>3131</v>
      </c>
      <c r="G385" s="367" t="s">
        <v>5533</v>
      </c>
      <c r="H385" s="368" t="s">
        <v>1546</v>
      </c>
      <c r="I385" s="447" t="s">
        <v>6745</v>
      </c>
      <c r="J385" s="447" t="s">
        <v>6826</v>
      </c>
      <c r="K385" s="381" t="s">
        <v>7379</v>
      </c>
      <c r="L385" s="410" t="s">
        <v>4390</v>
      </c>
      <c r="M385" s="447" t="s">
        <v>6912</v>
      </c>
      <c r="N385" s="381" t="s">
        <v>7379</v>
      </c>
      <c r="O385" s="370">
        <v>43795</v>
      </c>
      <c r="P385" s="370">
        <v>45622</v>
      </c>
      <c r="Q385" s="376" t="s">
        <v>67</v>
      </c>
      <c r="R385" s="367">
        <v>31</v>
      </c>
      <c r="S385" s="367" t="s">
        <v>5534</v>
      </c>
      <c r="T385" s="367" t="s">
        <v>5446</v>
      </c>
      <c r="U385" s="367" t="s">
        <v>7380</v>
      </c>
      <c r="V385" s="367" t="s">
        <v>1786</v>
      </c>
      <c r="W385" s="417" t="s">
        <v>1787</v>
      </c>
      <c r="X385" s="418">
        <v>600</v>
      </c>
    </row>
    <row r="386" spans="1:24" ht="45" customHeight="1" x14ac:dyDescent="0.2">
      <c r="A386" s="469">
        <v>365</v>
      </c>
      <c r="B386" s="384" t="s">
        <v>4324</v>
      </c>
      <c r="C386" s="474" t="s">
        <v>4040</v>
      </c>
      <c r="D386" s="425">
        <v>36</v>
      </c>
      <c r="E386" s="368" t="s">
        <v>4389</v>
      </c>
      <c r="F386" s="367" t="s">
        <v>3131</v>
      </c>
      <c r="G386" s="367" t="s">
        <v>5789</v>
      </c>
      <c r="H386" s="368" t="s">
        <v>5854</v>
      </c>
      <c r="I386" s="447" t="s">
        <v>6756</v>
      </c>
      <c r="J386" s="447" t="s">
        <v>6836</v>
      </c>
      <c r="K386" s="381" t="s">
        <v>7374</v>
      </c>
      <c r="L386" s="410" t="s">
        <v>7375</v>
      </c>
      <c r="M386" s="447" t="s">
        <v>6942</v>
      </c>
      <c r="N386" s="381" t="s">
        <v>7374</v>
      </c>
      <c r="O386" s="370">
        <v>43795</v>
      </c>
      <c r="P386" s="370">
        <v>45622</v>
      </c>
      <c r="Q386" s="376" t="s">
        <v>7376</v>
      </c>
      <c r="R386" s="367">
        <v>36</v>
      </c>
      <c r="S386" s="367" t="s">
        <v>7377</v>
      </c>
      <c r="T386" s="481">
        <v>0.83333333333333337</v>
      </c>
      <c r="U386" s="367" t="s">
        <v>7378</v>
      </c>
      <c r="V386" s="367" t="s">
        <v>1786</v>
      </c>
      <c r="W386" s="417" t="s">
        <v>1787</v>
      </c>
      <c r="X386" s="418">
        <v>2400</v>
      </c>
    </row>
    <row r="387" spans="1:24" ht="33.75" customHeight="1" x14ac:dyDescent="0.2">
      <c r="A387" s="469">
        <v>366</v>
      </c>
      <c r="B387" s="384" t="s">
        <v>4311</v>
      </c>
      <c r="C387" s="474" t="s">
        <v>4040</v>
      </c>
      <c r="D387" s="425">
        <v>36</v>
      </c>
      <c r="E387" s="368" t="s">
        <v>2965</v>
      </c>
      <c r="F387" s="367" t="s">
        <v>3131</v>
      </c>
      <c r="G387" s="399" t="s">
        <v>5535</v>
      </c>
      <c r="H387" s="368" t="s">
        <v>4081</v>
      </c>
      <c r="I387" s="447" t="s">
        <v>6746</v>
      </c>
      <c r="J387" s="447" t="s">
        <v>6827</v>
      </c>
      <c r="K387" s="381" t="s">
        <v>4178</v>
      </c>
      <c r="L387" s="410" t="s">
        <v>1177</v>
      </c>
      <c r="M387" s="447" t="s">
        <v>6913</v>
      </c>
      <c r="N387" s="420" t="s">
        <v>4178</v>
      </c>
      <c r="O387" s="370">
        <v>42704</v>
      </c>
      <c r="P387" s="370">
        <v>44417</v>
      </c>
      <c r="Q387" s="376" t="s">
        <v>67</v>
      </c>
      <c r="R387" s="367">
        <v>31</v>
      </c>
      <c r="S387" s="367" t="s">
        <v>6037</v>
      </c>
      <c r="T387" s="367" t="s">
        <v>5536</v>
      </c>
      <c r="U387" s="367" t="s">
        <v>5537</v>
      </c>
      <c r="V387" s="367" t="s">
        <v>1786</v>
      </c>
      <c r="W387" s="417" t="s">
        <v>1787</v>
      </c>
      <c r="X387" s="418">
        <v>721.14</v>
      </c>
    </row>
    <row r="388" spans="1:24" ht="45" customHeight="1" x14ac:dyDescent="0.2">
      <c r="A388" s="469">
        <v>367</v>
      </c>
      <c r="B388" s="384" t="s">
        <v>6353</v>
      </c>
      <c r="C388" s="532" t="s">
        <v>4045</v>
      </c>
      <c r="D388" s="376">
        <v>26</v>
      </c>
      <c r="E388" s="368" t="s">
        <v>4345</v>
      </c>
      <c r="F388" s="367" t="s">
        <v>3131</v>
      </c>
      <c r="G388" s="367" t="s">
        <v>5539</v>
      </c>
      <c r="H388" s="368" t="s">
        <v>4346</v>
      </c>
      <c r="I388" s="395" t="s">
        <v>6761</v>
      </c>
      <c r="J388" s="395" t="s">
        <v>6841</v>
      </c>
      <c r="K388" s="381" t="s">
        <v>4347</v>
      </c>
      <c r="L388" s="410" t="s">
        <v>4109</v>
      </c>
      <c r="M388" s="447" t="s">
        <v>6936</v>
      </c>
      <c r="N388" s="407" t="s">
        <v>4347</v>
      </c>
      <c r="O388" s="370">
        <v>43066</v>
      </c>
      <c r="P388" s="370">
        <v>44001</v>
      </c>
      <c r="Q388" s="376" t="s">
        <v>67</v>
      </c>
      <c r="R388" s="367">
        <v>31</v>
      </c>
      <c r="S388" s="394" t="s">
        <v>4818</v>
      </c>
      <c r="T388" s="367" t="s">
        <v>4819</v>
      </c>
      <c r="U388" s="367" t="s">
        <v>4820</v>
      </c>
      <c r="V388" s="367" t="s">
        <v>1786</v>
      </c>
      <c r="W388" s="417" t="s">
        <v>1787</v>
      </c>
      <c r="X388" s="418">
        <v>4500</v>
      </c>
    </row>
    <row r="389" spans="1:24" ht="33.75" customHeight="1" x14ac:dyDescent="0.2">
      <c r="A389" s="469">
        <v>368</v>
      </c>
      <c r="B389" s="384" t="s">
        <v>4312</v>
      </c>
      <c r="C389" s="497" t="s">
        <v>4042</v>
      </c>
      <c r="D389" s="384" t="s">
        <v>318</v>
      </c>
      <c r="E389" s="368" t="s">
        <v>3653</v>
      </c>
      <c r="F389" s="367" t="s">
        <v>3131</v>
      </c>
      <c r="G389" s="367" t="s">
        <v>7612</v>
      </c>
      <c r="H389" s="368" t="s">
        <v>6299</v>
      </c>
      <c r="I389" s="447">
        <v>3918008601</v>
      </c>
      <c r="J389" s="395" t="s">
        <v>7039</v>
      </c>
      <c r="K389" s="381" t="s">
        <v>6300</v>
      </c>
      <c r="L389" s="410" t="s">
        <v>6301</v>
      </c>
      <c r="M389" s="447" t="s">
        <v>7040</v>
      </c>
      <c r="N389" s="410" t="s">
        <v>6300</v>
      </c>
      <c r="O389" s="370">
        <v>43601</v>
      </c>
      <c r="P389" s="370">
        <v>45428</v>
      </c>
      <c r="Q389" s="367" t="s">
        <v>4469</v>
      </c>
      <c r="R389" s="367">
        <v>39</v>
      </c>
      <c r="S389" s="367" t="s">
        <v>7613</v>
      </c>
      <c r="T389" s="394" t="s">
        <v>7614</v>
      </c>
      <c r="U389" s="367" t="s">
        <v>7615</v>
      </c>
      <c r="V389" s="367" t="s">
        <v>1786</v>
      </c>
      <c r="W389" s="417" t="s">
        <v>7616</v>
      </c>
      <c r="X389" s="418">
        <v>4900</v>
      </c>
    </row>
    <row r="390" spans="1:24" ht="33.75" customHeight="1" x14ac:dyDescent="0.2">
      <c r="A390" s="469">
        <v>369</v>
      </c>
      <c r="B390" s="384" t="s">
        <v>2758</v>
      </c>
      <c r="C390" s="393" t="s">
        <v>4044</v>
      </c>
      <c r="D390" s="376">
        <v>23</v>
      </c>
      <c r="E390" s="368" t="s">
        <v>4146</v>
      </c>
      <c r="F390" s="367" t="s">
        <v>3131</v>
      </c>
      <c r="G390" s="367" t="s">
        <v>5749</v>
      </c>
      <c r="H390" s="368" t="s">
        <v>342</v>
      </c>
      <c r="I390" s="368" t="s">
        <v>342</v>
      </c>
      <c r="J390" s="368" t="s">
        <v>342</v>
      </c>
      <c r="K390" s="381" t="s">
        <v>6548</v>
      </c>
      <c r="L390" s="410" t="s">
        <v>6549</v>
      </c>
      <c r="M390" s="447" t="s">
        <v>6939</v>
      </c>
      <c r="N390" s="410" t="s">
        <v>6548</v>
      </c>
      <c r="O390" s="370">
        <v>43698</v>
      </c>
      <c r="P390" s="370">
        <v>44429</v>
      </c>
      <c r="Q390" s="376" t="s">
        <v>286</v>
      </c>
      <c r="R390" s="367">
        <v>36</v>
      </c>
      <c r="S390" s="367" t="s">
        <v>6550</v>
      </c>
      <c r="T390" s="394" t="s">
        <v>6551</v>
      </c>
      <c r="U390" s="367" t="s">
        <v>6552</v>
      </c>
      <c r="V390" s="367" t="s">
        <v>1786</v>
      </c>
      <c r="W390" s="417" t="s">
        <v>1787</v>
      </c>
      <c r="X390" s="418">
        <v>2000</v>
      </c>
    </row>
    <row r="391" spans="1:24" ht="33.75" customHeight="1" x14ac:dyDescent="0.2">
      <c r="A391" s="469">
        <v>370</v>
      </c>
      <c r="B391" s="384" t="s">
        <v>6354</v>
      </c>
      <c r="C391" s="393" t="s">
        <v>4044</v>
      </c>
      <c r="D391" s="376">
        <v>23</v>
      </c>
      <c r="E391" s="368" t="s">
        <v>6402</v>
      </c>
      <c r="F391" s="367" t="s">
        <v>3131</v>
      </c>
      <c r="G391" s="367" t="s">
        <v>6408</v>
      </c>
      <c r="H391" s="368" t="s">
        <v>1645</v>
      </c>
      <c r="I391" s="395" t="s">
        <v>7243</v>
      </c>
      <c r="J391" s="395" t="s">
        <v>7244</v>
      </c>
      <c r="K391" s="381" t="s">
        <v>6409</v>
      </c>
      <c r="L391" s="368" t="s">
        <v>6403</v>
      </c>
      <c r="M391" s="395" t="s">
        <v>7245</v>
      </c>
      <c r="N391" s="410" t="s">
        <v>6409</v>
      </c>
      <c r="O391" s="370">
        <v>43661</v>
      </c>
      <c r="P391" s="370">
        <v>45339</v>
      </c>
      <c r="Q391" s="376" t="s">
        <v>67</v>
      </c>
      <c r="R391" s="367">
        <v>31</v>
      </c>
      <c r="S391" s="367" t="s">
        <v>4821</v>
      </c>
      <c r="T391" s="394" t="s">
        <v>6410</v>
      </c>
      <c r="U391" s="367" t="s">
        <v>6411</v>
      </c>
      <c r="V391" s="367" t="s">
        <v>1786</v>
      </c>
      <c r="W391" s="417" t="s">
        <v>1787</v>
      </c>
      <c r="X391" s="418">
        <v>4300</v>
      </c>
    </row>
    <row r="392" spans="1:24" ht="22.5" customHeight="1" x14ac:dyDescent="0.2">
      <c r="A392" s="469">
        <v>371</v>
      </c>
      <c r="B392" s="384" t="s">
        <v>6355</v>
      </c>
      <c r="C392" s="393" t="s">
        <v>4044</v>
      </c>
      <c r="D392" s="376">
        <v>23</v>
      </c>
      <c r="E392" s="368" t="s">
        <v>4498</v>
      </c>
      <c r="F392" s="367" t="s">
        <v>3131</v>
      </c>
      <c r="G392" s="367" t="s">
        <v>4499</v>
      </c>
      <c r="H392" s="368" t="s">
        <v>4500</v>
      </c>
      <c r="I392" s="395" t="s">
        <v>7246</v>
      </c>
      <c r="J392" s="395" t="s">
        <v>7247</v>
      </c>
      <c r="K392" s="381" t="s">
        <v>4501</v>
      </c>
      <c r="L392" s="410" t="s">
        <v>4703</v>
      </c>
      <c r="M392" s="447" t="s">
        <v>7077</v>
      </c>
      <c r="N392" s="410" t="s">
        <v>4501</v>
      </c>
      <c r="O392" s="370">
        <v>43223</v>
      </c>
      <c r="P392" s="370">
        <v>44969</v>
      </c>
      <c r="Q392" s="376" t="s">
        <v>293</v>
      </c>
      <c r="R392" s="367">
        <v>31</v>
      </c>
      <c r="S392" s="394" t="s">
        <v>4822</v>
      </c>
      <c r="T392" s="367" t="s">
        <v>4502</v>
      </c>
      <c r="U392" s="367" t="s">
        <v>4503</v>
      </c>
      <c r="V392" s="367" t="s">
        <v>1786</v>
      </c>
      <c r="W392" s="417" t="s">
        <v>1787</v>
      </c>
      <c r="X392" s="418">
        <v>3822</v>
      </c>
    </row>
    <row r="393" spans="1:24" ht="22.5" customHeight="1" x14ac:dyDescent="0.2">
      <c r="A393" s="469">
        <v>372</v>
      </c>
      <c r="B393" s="384" t="s">
        <v>1367</v>
      </c>
      <c r="C393" s="393" t="s">
        <v>4044</v>
      </c>
      <c r="D393" s="376">
        <v>23</v>
      </c>
      <c r="E393" s="368" t="s">
        <v>5734</v>
      </c>
      <c r="F393" s="367" t="s">
        <v>3131</v>
      </c>
      <c r="G393" s="367" t="s">
        <v>5735</v>
      </c>
      <c r="H393" s="368" t="s">
        <v>5736</v>
      </c>
      <c r="I393" s="395" t="s">
        <v>7248</v>
      </c>
      <c r="J393" s="395" t="s">
        <v>7249</v>
      </c>
      <c r="K393" s="381" t="s">
        <v>5738</v>
      </c>
      <c r="L393" s="410" t="s">
        <v>5737</v>
      </c>
      <c r="M393" s="447" t="s">
        <v>7250</v>
      </c>
      <c r="N393" s="410" t="s">
        <v>5738</v>
      </c>
      <c r="O393" s="370">
        <v>43459</v>
      </c>
      <c r="P393" s="370">
        <v>45285</v>
      </c>
      <c r="Q393" s="376" t="s">
        <v>67</v>
      </c>
      <c r="R393" s="367">
        <v>31</v>
      </c>
      <c r="S393" s="394" t="s">
        <v>5739</v>
      </c>
      <c r="T393" s="367" t="s">
        <v>5740</v>
      </c>
      <c r="U393" s="367" t="s">
        <v>5741</v>
      </c>
      <c r="V393" s="367" t="s">
        <v>1786</v>
      </c>
      <c r="W393" s="417" t="s">
        <v>1787</v>
      </c>
      <c r="X393" s="418">
        <v>4270</v>
      </c>
    </row>
    <row r="394" spans="1:24" ht="22.5" customHeight="1" x14ac:dyDescent="0.2">
      <c r="A394" s="469">
        <v>373</v>
      </c>
      <c r="B394" s="384" t="s">
        <v>6356</v>
      </c>
      <c r="C394" s="497" t="s">
        <v>4040</v>
      </c>
      <c r="D394" s="376">
        <v>46</v>
      </c>
      <c r="E394" s="368" t="s">
        <v>1104</v>
      </c>
      <c r="F394" s="367" t="s">
        <v>3131</v>
      </c>
      <c r="G394" s="367" t="s">
        <v>6747</v>
      </c>
      <c r="H394" s="368" t="s">
        <v>3101</v>
      </c>
      <c r="I394" s="447" t="s">
        <v>6705</v>
      </c>
      <c r="J394" s="447" t="s">
        <v>6785</v>
      </c>
      <c r="K394" s="381" t="s">
        <v>5693</v>
      </c>
      <c r="L394" s="410" t="s">
        <v>342</v>
      </c>
      <c r="M394" s="447" t="s">
        <v>342</v>
      </c>
      <c r="N394" s="407" t="s">
        <v>5693</v>
      </c>
      <c r="O394" s="370">
        <v>43459</v>
      </c>
      <c r="P394" s="370">
        <v>45285</v>
      </c>
      <c r="Q394" s="376" t="s">
        <v>292</v>
      </c>
      <c r="R394" s="367">
        <v>61</v>
      </c>
      <c r="S394" s="367" t="s">
        <v>5540</v>
      </c>
      <c r="T394" s="367" t="s">
        <v>6694</v>
      </c>
      <c r="U394" s="367" t="s">
        <v>6695</v>
      </c>
      <c r="V394" s="367" t="s">
        <v>1786</v>
      </c>
      <c r="W394" s="417" t="s">
        <v>1787</v>
      </c>
      <c r="X394" s="418">
        <v>750.7</v>
      </c>
    </row>
    <row r="395" spans="1:24" ht="41.25" customHeight="1" x14ac:dyDescent="0.2">
      <c r="A395" s="469">
        <v>374</v>
      </c>
      <c r="B395" s="384" t="s">
        <v>1336</v>
      </c>
      <c r="C395" s="497" t="s">
        <v>4040</v>
      </c>
      <c r="D395" s="376">
        <v>46</v>
      </c>
      <c r="E395" s="368" t="s">
        <v>1104</v>
      </c>
      <c r="F395" s="367" t="s">
        <v>3131</v>
      </c>
      <c r="G395" s="367" t="s">
        <v>7411</v>
      </c>
      <c r="H395" s="368" t="s">
        <v>3101</v>
      </c>
      <c r="I395" s="447" t="s">
        <v>6705</v>
      </c>
      <c r="J395" s="447" t="s">
        <v>6785</v>
      </c>
      <c r="K395" s="381" t="s">
        <v>7412</v>
      </c>
      <c r="L395" s="410" t="s">
        <v>4565</v>
      </c>
      <c r="M395" s="447" t="s">
        <v>6914</v>
      </c>
      <c r="N395" s="381" t="s">
        <v>7412</v>
      </c>
      <c r="O395" s="370">
        <v>43795</v>
      </c>
      <c r="P395" s="370">
        <v>44857</v>
      </c>
      <c r="Q395" s="376" t="s">
        <v>292</v>
      </c>
      <c r="R395" s="367">
        <v>61</v>
      </c>
      <c r="S395" s="367" t="s">
        <v>7413</v>
      </c>
      <c r="T395" s="481" t="s">
        <v>7414</v>
      </c>
      <c r="U395" s="367" t="s">
        <v>7415</v>
      </c>
      <c r="V395" s="367" t="s">
        <v>1786</v>
      </c>
      <c r="W395" s="417" t="s">
        <v>1787</v>
      </c>
      <c r="X395" s="418">
        <v>398</v>
      </c>
    </row>
    <row r="396" spans="1:24" ht="45.75" customHeight="1" x14ac:dyDescent="0.2">
      <c r="A396" s="469">
        <v>375</v>
      </c>
      <c r="B396" s="384" t="s">
        <v>1439</v>
      </c>
      <c r="C396" s="497" t="s">
        <v>4040</v>
      </c>
      <c r="D396" s="376">
        <v>46</v>
      </c>
      <c r="E396" s="368" t="s">
        <v>1104</v>
      </c>
      <c r="F396" s="367" t="s">
        <v>3131</v>
      </c>
      <c r="G396" s="367" t="s">
        <v>6013</v>
      </c>
      <c r="H396" s="368" t="s">
        <v>3433</v>
      </c>
      <c r="I396" s="447" t="s">
        <v>6748</v>
      </c>
      <c r="J396" s="447" t="s">
        <v>6828</v>
      </c>
      <c r="K396" s="381" t="s">
        <v>6014</v>
      </c>
      <c r="L396" s="410" t="s">
        <v>6015</v>
      </c>
      <c r="M396" s="447" t="s">
        <v>6915</v>
      </c>
      <c r="N396" s="407" t="s">
        <v>6014</v>
      </c>
      <c r="O396" s="370">
        <v>43559</v>
      </c>
      <c r="P396" s="370">
        <v>45386</v>
      </c>
      <c r="Q396" s="376" t="s">
        <v>287</v>
      </c>
      <c r="R396" s="367">
        <v>61</v>
      </c>
      <c r="S396" s="367" t="s">
        <v>6016</v>
      </c>
      <c r="T396" s="481" t="s">
        <v>6017</v>
      </c>
      <c r="U396" s="367" t="s">
        <v>6018</v>
      </c>
      <c r="V396" s="367" t="s">
        <v>1786</v>
      </c>
      <c r="W396" s="417" t="s">
        <v>1787</v>
      </c>
      <c r="X396" s="418">
        <v>383</v>
      </c>
    </row>
    <row r="397" spans="1:24" ht="22.5" customHeight="1" x14ac:dyDescent="0.2">
      <c r="A397" s="469">
        <v>376</v>
      </c>
      <c r="B397" s="384" t="s">
        <v>3496</v>
      </c>
      <c r="C397" s="497" t="s">
        <v>4040</v>
      </c>
      <c r="D397" s="376">
        <v>46</v>
      </c>
      <c r="E397" s="368" t="s">
        <v>1581</v>
      </c>
      <c r="F397" s="367" t="s">
        <v>3131</v>
      </c>
      <c r="G397" s="367" t="s">
        <v>5541</v>
      </c>
      <c r="H397" s="368" t="s">
        <v>4564</v>
      </c>
      <c r="I397" s="447" t="s">
        <v>6749</v>
      </c>
      <c r="J397" s="447" t="s">
        <v>6829</v>
      </c>
      <c r="K397" s="381" t="s">
        <v>4658</v>
      </c>
      <c r="L397" s="410" t="s">
        <v>4659</v>
      </c>
      <c r="M397" s="447" t="s">
        <v>6910</v>
      </c>
      <c r="N397" s="407" t="s">
        <v>4658</v>
      </c>
      <c r="O397" s="370">
        <v>43276</v>
      </c>
      <c r="P397" s="370">
        <v>44850</v>
      </c>
      <c r="Q397" s="376" t="s">
        <v>67</v>
      </c>
      <c r="R397" s="367">
        <v>31</v>
      </c>
      <c r="S397" s="367" t="s">
        <v>5542</v>
      </c>
      <c r="T397" s="394" t="s">
        <v>5543</v>
      </c>
      <c r="U397" s="367" t="s">
        <v>5544</v>
      </c>
      <c r="V397" s="367" t="s">
        <v>1786</v>
      </c>
      <c r="W397" s="417" t="s">
        <v>1787</v>
      </c>
      <c r="X397" s="418">
        <v>469.3</v>
      </c>
    </row>
    <row r="398" spans="1:24" ht="22.5" customHeight="1" x14ac:dyDescent="0.2">
      <c r="A398" s="469">
        <v>377</v>
      </c>
      <c r="B398" s="384" t="s">
        <v>6357</v>
      </c>
      <c r="C398" s="376" t="s">
        <v>4045</v>
      </c>
      <c r="D398" s="384" t="s">
        <v>312</v>
      </c>
      <c r="E398" s="368" t="s">
        <v>7270</v>
      </c>
      <c r="F398" s="367" t="s">
        <v>3131</v>
      </c>
      <c r="G398" s="367" t="s">
        <v>673</v>
      </c>
      <c r="H398" s="368" t="s">
        <v>5862</v>
      </c>
      <c r="I398" s="395" t="s">
        <v>7232</v>
      </c>
      <c r="J398" s="395" t="s">
        <v>7233</v>
      </c>
      <c r="K398" s="381" t="s">
        <v>7273</v>
      </c>
      <c r="L398" s="410" t="s">
        <v>7231</v>
      </c>
      <c r="M398" s="569" t="s">
        <v>6922</v>
      </c>
      <c r="N398" s="407" t="s">
        <v>7273</v>
      </c>
      <c r="O398" s="370">
        <v>43795</v>
      </c>
      <c r="P398" s="370">
        <v>44225</v>
      </c>
      <c r="Q398" s="376" t="s">
        <v>67</v>
      </c>
      <c r="R398" s="367">
        <v>31</v>
      </c>
      <c r="S398" s="367" t="s">
        <v>5863</v>
      </c>
      <c r="T398" s="394" t="s">
        <v>5864</v>
      </c>
      <c r="U398" s="367" t="s">
        <v>5865</v>
      </c>
      <c r="V398" s="367" t="s">
        <v>1786</v>
      </c>
      <c r="W398" s="417" t="s">
        <v>1787</v>
      </c>
      <c r="X398" s="418">
        <v>4400</v>
      </c>
    </row>
    <row r="399" spans="1:24" ht="40.5" customHeight="1" x14ac:dyDescent="0.2">
      <c r="A399" s="469">
        <v>378</v>
      </c>
      <c r="B399" s="384" t="s">
        <v>6358</v>
      </c>
      <c r="C399" s="376" t="s">
        <v>4045</v>
      </c>
      <c r="D399" s="384" t="s">
        <v>312</v>
      </c>
      <c r="E399" s="368" t="s">
        <v>7271</v>
      </c>
      <c r="F399" s="367" t="s">
        <v>3131</v>
      </c>
      <c r="G399" s="367" t="s">
        <v>4420</v>
      </c>
      <c r="H399" s="368" t="s">
        <v>5862</v>
      </c>
      <c r="I399" s="395" t="s">
        <v>7232</v>
      </c>
      <c r="J399" s="395" t="s">
        <v>7233</v>
      </c>
      <c r="K399" s="381" t="s">
        <v>7272</v>
      </c>
      <c r="L399" s="410" t="s">
        <v>4703</v>
      </c>
      <c r="M399" s="447" t="s">
        <v>7077</v>
      </c>
      <c r="N399" s="407" t="s">
        <v>7272</v>
      </c>
      <c r="O399" s="370">
        <v>43795</v>
      </c>
      <c r="P399" s="370">
        <v>44225</v>
      </c>
      <c r="Q399" s="376" t="s">
        <v>293</v>
      </c>
      <c r="R399" s="367">
        <v>31</v>
      </c>
      <c r="S399" s="367" t="s">
        <v>4823</v>
      </c>
      <c r="T399" s="394" t="s">
        <v>5866</v>
      </c>
      <c r="U399" s="367" t="s">
        <v>5867</v>
      </c>
      <c r="V399" s="367" t="s">
        <v>1786</v>
      </c>
      <c r="W399" s="417" t="s">
        <v>5868</v>
      </c>
      <c r="X399" s="418">
        <v>5226</v>
      </c>
    </row>
    <row r="400" spans="1:24" ht="60" customHeight="1" x14ac:dyDescent="0.2">
      <c r="A400" s="469">
        <v>379</v>
      </c>
      <c r="B400" s="384" t="s">
        <v>2760</v>
      </c>
      <c r="C400" s="425" t="s">
        <v>4040</v>
      </c>
      <c r="D400" s="384" t="s">
        <v>1491</v>
      </c>
      <c r="E400" s="368" t="s">
        <v>4119</v>
      </c>
      <c r="F400" s="367" t="s">
        <v>3131</v>
      </c>
      <c r="G400" s="367" t="s">
        <v>5545</v>
      </c>
      <c r="H400" s="368" t="s">
        <v>4091</v>
      </c>
      <c r="I400" s="448">
        <v>7705326607</v>
      </c>
      <c r="J400" s="448" t="s">
        <v>6781</v>
      </c>
      <c r="K400" s="381" t="s">
        <v>6144</v>
      </c>
      <c r="L400" s="410" t="s">
        <v>4676</v>
      </c>
      <c r="M400" s="447" t="s">
        <v>6916</v>
      </c>
      <c r="N400" s="407" t="s">
        <v>6144</v>
      </c>
      <c r="O400" s="370">
        <v>43601</v>
      </c>
      <c r="P400" s="370">
        <v>45428</v>
      </c>
      <c r="Q400" s="376" t="s">
        <v>293</v>
      </c>
      <c r="R400" s="367">
        <f>'[1]РЕЕСТР ИСПРАВЛ.'!R454</f>
        <v>31</v>
      </c>
      <c r="S400" s="367" t="s">
        <v>5546</v>
      </c>
      <c r="T400" s="481">
        <v>0.70138888888888884</v>
      </c>
      <c r="U400" s="367" t="s">
        <v>5547</v>
      </c>
      <c r="V400" s="367" t="s">
        <v>1786</v>
      </c>
      <c r="W400" s="417" t="s">
        <v>1787</v>
      </c>
      <c r="X400" s="418">
        <v>2000</v>
      </c>
    </row>
    <row r="401" spans="1:24" ht="48" customHeight="1" x14ac:dyDescent="0.2">
      <c r="A401" s="469">
        <v>380</v>
      </c>
      <c r="B401" s="384" t="s">
        <v>9</v>
      </c>
      <c r="C401" s="425" t="s">
        <v>4040</v>
      </c>
      <c r="D401" s="384" t="s">
        <v>1491</v>
      </c>
      <c r="E401" s="368" t="s">
        <v>4663</v>
      </c>
      <c r="F401" s="367" t="s">
        <v>3131</v>
      </c>
      <c r="G401" s="367" t="s">
        <v>5548</v>
      </c>
      <c r="H401" s="368" t="s">
        <v>4538</v>
      </c>
      <c r="I401" s="447" t="s">
        <v>6752</v>
      </c>
      <c r="J401" s="447" t="s">
        <v>6832</v>
      </c>
      <c r="K401" s="381" t="s">
        <v>4664</v>
      </c>
      <c r="L401" s="410" t="s">
        <v>4665</v>
      </c>
      <c r="M401" s="447" t="s">
        <v>6918</v>
      </c>
      <c r="N401" s="407" t="s">
        <v>4664</v>
      </c>
      <c r="O401" s="370">
        <v>43276</v>
      </c>
      <c r="P401" s="370">
        <v>44325</v>
      </c>
      <c r="Q401" s="376" t="s">
        <v>67</v>
      </c>
      <c r="R401" s="367">
        <v>31</v>
      </c>
      <c r="S401" s="367" t="s">
        <v>5549</v>
      </c>
      <c r="T401" s="367" t="s">
        <v>5550</v>
      </c>
      <c r="U401" s="367" t="s">
        <v>5551</v>
      </c>
      <c r="V401" s="367" t="s">
        <v>1786</v>
      </c>
      <c r="W401" s="417" t="s">
        <v>1787</v>
      </c>
      <c r="X401" s="418">
        <v>3000</v>
      </c>
    </row>
    <row r="402" spans="1:24" ht="48" customHeight="1" x14ac:dyDescent="0.2">
      <c r="A402" s="469">
        <v>381</v>
      </c>
      <c r="B402" s="384" t="s">
        <v>355</v>
      </c>
      <c r="C402" s="425" t="s">
        <v>4040</v>
      </c>
      <c r="D402" s="384" t="s">
        <v>1491</v>
      </c>
      <c r="E402" s="368" t="s">
        <v>5675</v>
      </c>
      <c r="F402" s="367" t="s">
        <v>3131</v>
      </c>
      <c r="G402" s="367" t="s">
        <v>5676</v>
      </c>
      <c r="H402" s="368" t="s">
        <v>1372</v>
      </c>
      <c r="I402" s="447" t="s">
        <v>6753</v>
      </c>
      <c r="J402" s="447" t="s">
        <v>6833</v>
      </c>
      <c r="K402" s="381" t="s">
        <v>5677</v>
      </c>
      <c r="L402" s="410" t="s">
        <v>4517</v>
      </c>
      <c r="M402" s="447" t="s">
        <v>6919</v>
      </c>
      <c r="N402" s="407" t="s">
        <v>5677</v>
      </c>
      <c r="O402" s="370">
        <v>43459</v>
      </c>
      <c r="P402" s="370">
        <v>45285</v>
      </c>
      <c r="Q402" s="376" t="s">
        <v>292</v>
      </c>
      <c r="R402" s="367">
        <v>61</v>
      </c>
      <c r="S402" s="367" t="s">
        <v>5678</v>
      </c>
      <c r="T402" s="481">
        <v>0.95833333333333337</v>
      </c>
      <c r="U402" s="367" t="s">
        <v>5679</v>
      </c>
      <c r="V402" s="367" t="s">
        <v>1786</v>
      </c>
      <c r="W402" s="417" t="s">
        <v>5680</v>
      </c>
      <c r="X402" s="418">
        <v>3200</v>
      </c>
    </row>
    <row r="403" spans="1:24" ht="39.75" customHeight="1" x14ac:dyDescent="0.2">
      <c r="A403" s="469">
        <v>382</v>
      </c>
      <c r="B403" s="384" t="s">
        <v>2818</v>
      </c>
      <c r="C403" s="425" t="s">
        <v>4040</v>
      </c>
      <c r="D403" s="384" t="s">
        <v>1491</v>
      </c>
      <c r="E403" s="368" t="s">
        <v>5724</v>
      </c>
      <c r="F403" s="367" t="s">
        <v>3131</v>
      </c>
      <c r="G403" s="367" t="s">
        <v>5725</v>
      </c>
      <c r="H403" s="368" t="s">
        <v>4464</v>
      </c>
      <c r="I403" s="447" t="s">
        <v>6710</v>
      </c>
      <c r="J403" s="447" t="s">
        <v>6790</v>
      </c>
      <c r="K403" s="381" t="s">
        <v>5726</v>
      </c>
      <c r="L403" s="410" t="s">
        <v>4274</v>
      </c>
      <c r="M403" s="447" t="s">
        <v>6920</v>
      </c>
      <c r="N403" s="407" t="s">
        <v>5726</v>
      </c>
      <c r="O403" s="370">
        <v>43459</v>
      </c>
      <c r="P403" s="370">
        <v>45285</v>
      </c>
      <c r="Q403" s="376" t="s">
        <v>360</v>
      </c>
      <c r="R403" s="367">
        <v>32</v>
      </c>
      <c r="S403" s="367" t="s">
        <v>5727</v>
      </c>
      <c r="T403" s="367" t="s">
        <v>5728</v>
      </c>
      <c r="U403" s="367" t="s">
        <v>5729</v>
      </c>
      <c r="V403" s="367" t="s">
        <v>1786</v>
      </c>
      <c r="W403" s="417" t="s">
        <v>5730</v>
      </c>
      <c r="X403" s="418">
        <v>3000</v>
      </c>
    </row>
    <row r="404" spans="1:24" ht="57" customHeight="1" x14ac:dyDescent="0.2">
      <c r="A404" s="469">
        <v>383</v>
      </c>
      <c r="B404" s="384" t="s">
        <v>81</v>
      </c>
      <c r="C404" s="425" t="s">
        <v>4040</v>
      </c>
      <c r="D404" s="384" t="s">
        <v>1491</v>
      </c>
      <c r="E404" s="368" t="s">
        <v>5809</v>
      </c>
      <c r="F404" s="367" t="s">
        <v>3131</v>
      </c>
      <c r="G404" s="367" t="s">
        <v>5810</v>
      </c>
      <c r="H404" s="368" t="s">
        <v>5811</v>
      </c>
      <c r="I404" s="447" t="s">
        <v>6754</v>
      </c>
      <c r="J404" s="447" t="s">
        <v>6834</v>
      </c>
      <c r="K404" s="381" t="s">
        <v>6687</v>
      </c>
      <c r="L404" s="410" t="s">
        <v>6688</v>
      </c>
      <c r="M404" s="447" t="s">
        <v>6921</v>
      </c>
      <c r="N404" s="381" t="s">
        <v>6687</v>
      </c>
      <c r="O404" s="370">
        <v>43739</v>
      </c>
      <c r="P404" s="370">
        <v>45566</v>
      </c>
      <c r="Q404" s="376" t="s">
        <v>69</v>
      </c>
      <c r="R404" s="367">
        <v>32</v>
      </c>
      <c r="S404" s="367" t="s">
        <v>5812</v>
      </c>
      <c r="T404" s="367" t="s">
        <v>5813</v>
      </c>
      <c r="U404" s="367" t="s">
        <v>5814</v>
      </c>
      <c r="V404" s="367" t="s">
        <v>1786</v>
      </c>
      <c r="W404" s="417" t="s">
        <v>1787</v>
      </c>
      <c r="X404" s="418">
        <v>2000</v>
      </c>
    </row>
    <row r="405" spans="1:24" ht="57" customHeight="1" x14ac:dyDescent="0.2">
      <c r="A405" s="469">
        <v>384</v>
      </c>
      <c r="B405" s="384" t="s">
        <v>6</v>
      </c>
      <c r="C405" s="425" t="s">
        <v>4040</v>
      </c>
      <c r="D405" s="384" t="s">
        <v>1491</v>
      </c>
      <c r="E405" s="368" t="s">
        <v>5809</v>
      </c>
      <c r="F405" s="367" t="s">
        <v>3131</v>
      </c>
      <c r="G405" s="367" t="s">
        <v>7466</v>
      </c>
      <c r="H405" s="368" t="s">
        <v>1501</v>
      </c>
      <c r="I405" s="569" t="s">
        <v>6736</v>
      </c>
      <c r="J405" s="569" t="s">
        <v>6817</v>
      </c>
      <c r="K405" s="381" t="s">
        <v>7467</v>
      </c>
      <c r="L405" s="410" t="s">
        <v>6688</v>
      </c>
      <c r="M405" s="447" t="s">
        <v>6921</v>
      </c>
      <c r="N405" s="407" t="s">
        <v>7467</v>
      </c>
      <c r="O405" s="370">
        <v>43829</v>
      </c>
      <c r="P405" s="370">
        <v>45349</v>
      </c>
      <c r="Q405" s="376" t="s">
        <v>360</v>
      </c>
      <c r="R405" s="367">
        <v>32</v>
      </c>
      <c r="S405" s="367" t="s">
        <v>5932</v>
      </c>
      <c r="T405" s="367" t="s">
        <v>7468</v>
      </c>
      <c r="U405" s="367" t="s">
        <v>7469</v>
      </c>
      <c r="V405" s="367" t="s">
        <v>1786</v>
      </c>
      <c r="W405" s="417" t="s">
        <v>1787</v>
      </c>
      <c r="X405" s="418">
        <v>2000</v>
      </c>
    </row>
    <row r="406" spans="1:24" s="547" customFormat="1" ht="57" customHeight="1" x14ac:dyDescent="0.2">
      <c r="A406" s="469">
        <v>385</v>
      </c>
      <c r="B406" s="384" t="s">
        <v>6359</v>
      </c>
      <c r="C406" s="536" t="s">
        <v>4040</v>
      </c>
      <c r="D406" s="398" t="s">
        <v>1491</v>
      </c>
      <c r="E406" s="366" t="s">
        <v>5809</v>
      </c>
      <c r="F406" s="365" t="s">
        <v>3131</v>
      </c>
      <c r="G406" s="365" t="s">
        <v>7636</v>
      </c>
      <c r="H406" s="366" t="s">
        <v>7637</v>
      </c>
      <c r="I406" s="569" t="s">
        <v>7638</v>
      </c>
      <c r="J406" s="569" t="s">
        <v>7639</v>
      </c>
      <c r="K406" s="503" t="s">
        <v>7640</v>
      </c>
      <c r="L406" s="413" t="s">
        <v>4273</v>
      </c>
      <c r="M406" s="569" t="s">
        <v>7641</v>
      </c>
      <c r="N406" s="503" t="s">
        <v>7640</v>
      </c>
      <c r="O406" s="372">
        <v>43859</v>
      </c>
      <c r="P406" s="372">
        <v>45386</v>
      </c>
      <c r="Q406" s="378" t="s">
        <v>141</v>
      </c>
      <c r="R406" s="365">
        <v>32</v>
      </c>
      <c r="S406" s="365" t="s">
        <v>6019</v>
      </c>
      <c r="T406" s="365" t="s">
        <v>7642</v>
      </c>
      <c r="U406" s="365" t="s">
        <v>6020</v>
      </c>
      <c r="V406" s="365" t="s">
        <v>1786</v>
      </c>
      <c r="W406" s="416" t="s">
        <v>1787</v>
      </c>
      <c r="X406" s="402" t="s">
        <v>7396</v>
      </c>
    </row>
    <row r="407" spans="1:24" s="547" customFormat="1" ht="44.25" customHeight="1" x14ac:dyDescent="0.2">
      <c r="A407" s="469">
        <v>386</v>
      </c>
      <c r="B407" s="384" t="s">
        <v>6360</v>
      </c>
      <c r="C407" s="536" t="s">
        <v>4040</v>
      </c>
      <c r="D407" s="398" t="s">
        <v>1491</v>
      </c>
      <c r="E407" s="366" t="s">
        <v>4660</v>
      </c>
      <c r="F407" s="365" t="s">
        <v>3131</v>
      </c>
      <c r="G407" s="365" t="s">
        <v>6516</v>
      </c>
      <c r="H407" s="366" t="s">
        <v>3845</v>
      </c>
      <c r="I407" s="569" t="s">
        <v>6755</v>
      </c>
      <c r="J407" s="569" t="s">
        <v>6835</v>
      </c>
      <c r="K407" s="503" t="s">
        <v>6035</v>
      </c>
      <c r="L407" s="413" t="s">
        <v>4661</v>
      </c>
      <c r="M407" s="569" t="s">
        <v>6922</v>
      </c>
      <c r="N407" s="504" t="s">
        <v>6035</v>
      </c>
      <c r="O407" s="372">
        <v>43698</v>
      </c>
      <c r="P407" s="372">
        <v>44290</v>
      </c>
      <c r="Q407" s="378" t="s">
        <v>67</v>
      </c>
      <c r="R407" s="379" t="s">
        <v>68</v>
      </c>
      <c r="S407" s="379" t="s">
        <v>6036</v>
      </c>
      <c r="T407" s="365" t="s">
        <v>6517</v>
      </c>
      <c r="U407" s="365" t="s">
        <v>5552</v>
      </c>
      <c r="V407" s="365" t="s">
        <v>1786</v>
      </c>
      <c r="W407" s="416" t="s">
        <v>1787</v>
      </c>
      <c r="X407" s="402">
        <v>1900</v>
      </c>
    </row>
    <row r="408" spans="1:24" s="547" customFormat="1" ht="44.25" customHeight="1" x14ac:dyDescent="0.2">
      <c r="A408" s="469">
        <v>387</v>
      </c>
      <c r="B408" s="384" t="s">
        <v>6361</v>
      </c>
      <c r="C408" s="536" t="s">
        <v>4040</v>
      </c>
      <c r="D408" s="398" t="s">
        <v>1491</v>
      </c>
      <c r="E408" s="366" t="s">
        <v>7381</v>
      </c>
      <c r="F408" s="365" t="s">
        <v>3131</v>
      </c>
      <c r="G408" s="365" t="s">
        <v>5835</v>
      </c>
      <c r="H408" s="366" t="s">
        <v>5954</v>
      </c>
      <c r="I408" s="447" t="s">
        <v>6715</v>
      </c>
      <c r="J408" s="447" t="s">
        <v>6796</v>
      </c>
      <c r="K408" s="503" t="s">
        <v>7382</v>
      </c>
      <c r="L408" s="413" t="s">
        <v>7383</v>
      </c>
      <c r="M408" s="569" t="s">
        <v>7384</v>
      </c>
      <c r="N408" s="503" t="s">
        <v>7382</v>
      </c>
      <c r="O408" s="372">
        <v>43795</v>
      </c>
      <c r="P408" s="372">
        <v>45622</v>
      </c>
      <c r="Q408" s="378" t="s">
        <v>293</v>
      </c>
      <c r="R408" s="379" t="s">
        <v>68</v>
      </c>
      <c r="S408" s="379" t="s">
        <v>5837</v>
      </c>
      <c r="T408" s="365" t="s">
        <v>5838</v>
      </c>
      <c r="U408" s="365" t="s">
        <v>5839</v>
      </c>
      <c r="V408" s="365" t="s">
        <v>1786</v>
      </c>
      <c r="W408" s="416" t="s">
        <v>1787</v>
      </c>
      <c r="X408" s="402">
        <v>2500</v>
      </c>
    </row>
    <row r="409" spans="1:24" ht="44.25" customHeight="1" x14ac:dyDescent="0.2">
      <c r="A409" s="469">
        <v>388</v>
      </c>
      <c r="B409" s="384" t="s">
        <v>2</v>
      </c>
      <c r="C409" s="425" t="s">
        <v>4040</v>
      </c>
      <c r="D409" s="384" t="s">
        <v>1491</v>
      </c>
      <c r="E409" s="368" t="s">
        <v>5856</v>
      </c>
      <c r="F409" s="367" t="s">
        <v>3131</v>
      </c>
      <c r="G409" s="367" t="s">
        <v>6681</v>
      </c>
      <c r="H409" s="368" t="s">
        <v>3611</v>
      </c>
      <c r="I409" s="447" t="s">
        <v>6738</v>
      </c>
      <c r="J409" s="447" t="s">
        <v>6819</v>
      </c>
      <c r="K409" s="381" t="s">
        <v>6682</v>
      </c>
      <c r="L409" s="410" t="s">
        <v>3059</v>
      </c>
      <c r="M409" s="447" t="s">
        <v>6923</v>
      </c>
      <c r="N409" s="381" t="s">
        <v>6682</v>
      </c>
      <c r="O409" s="370">
        <v>43739</v>
      </c>
      <c r="P409" s="370">
        <v>45566</v>
      </c>
      <c r="Q409" s="376" t="s">
        <v>360</v>
      </c>
      <c r="R409" s="394" t="s">
        <v>320</v>
      </c>
      <c r="S409" s="394" t="s">
        <v>6683</v>
      </c>
      <c r="T409" s="367" t="s">
        <v>5838</v>
      </c>
      <c r="U409" s="367" t="s">
        <v>6684</v>
      </c>
      <c r="V409" s="367" t="s">
        <v>6685</v>
      </c>
      <c r="W409" s="417" t="s">
        <v>1787</v>
      </c>
      <c r="X409" s="418">
        <v>1600</v>
      </c>
    </row>
    <row r="410" spans="1:24" ht="44.25" customHeight="1" x14ac:dyDescent="0.2">
      <c r="A410" s="469">
        <v>389</v>
      </c>
      <c r="B410" s="384" t="s">
        <v>68</v>
      </c>
      <c r="C410" s="425" t="s">
        <v>4040</v>
      </c>
      <c r="D410" s="384" t="s">
        <v>1491</v>
      </c>
      <c r="E410" s="368" t="s">
        <v>4753</v>
      </c>
      <c r="F410" s="367" t="s">
        <v>3131</v>
      </c>
      <c r="G410" s="367" t="s">
        <v>5553</v>
      </c>
      <c r="H410" s="368" t="s">
        <v>3611</v>
      </c>
      <c r="I410" s="447" t="s">
        <v>6738</v>
      </c>
      <c r="J410" s="447" t="s">
        <v>6819</v>
      </c>
      <c r="K410" s="381" t="s">
        <v>6686</v>
      </c>
      <c r="L410" s="410" t="s">
        <v>3059</v>
      </c>
      <c r="M410" s="447" t="s">
        <v>6923</v>
      </c>
      <c r="N410" s="381" t="s">
        <v>6686</v>
      </c>
      <c r="O410" s="370">
        <v>43739</v>
      </c>
      <c r="P410" s="370">
        <v>45566</v>
      </c>
      <c r="Q410" s="376" t="s">
        <v>360</v>
      </c>
      <c r="R410" s="394" t="s">
        <v>320</v>
      </c>
      <c r="S410" s="394" t="s">
        <v>5554</v>
      </c>
      <c r="T410" s="367" t="s">
        <v>4593</v>
      </c>
      <c r="U410" s="367" t="s">
        <v>5555</v>
      </c>
      <c r="V410" s="367" t="s">
        <v>6685</v>
      </c>
      <c r="W410" s="417" t="s">
        <v>1787</v>
      </c>
      <c r="X410" s="418">
        <v>1600</v>
      </c>
    </row>
    <row r="411" spans="1:24" ht="44.25" customHeight="1" x14ac:dyDescent="0.2">
      <c r="A411" s="469">
        <v>390</v>
      </c>
      <c r="B411" s="384" t="s">
        <v>320</v>
      </c>
      <c r="C411" s="425" t="s">
        <v>4040</v>
      </c>
      <c r="D411" s="384" t="s">
        <v>1491</v>
      </c>
      <c r="E411" s="368" t="s">
        <v>5856</v>
      </c>
      <c r="F411" s="367" t="s">
        <v>3131</v>
      </c>
      <c r="G411" s="367" t="s">
        <v>4941</v>
      </c>
      <c r="H411" s="368" t="s">
        <v>5854</v>
      </c>
      <c r="I411" s="447" t="s">
        <v>6756</v>
      </c>
      <c r="J411" s="447" t="s">
        <v>6836</v>
      </c>
      <c r="K411" s="381" t="s">
        <v>5857</v>
      </c>
      <c r="L411" s="410" t="s">
        <v>5855</v>
      </c>
      <c r="M411" s="447" t="s">
        <v>6924</v>
      </c>
      <c r="N411" s="407" t="s">
        <v>5857</v>
      </c>
      <c r="O411" s="370">
        <v>43494</v>
      </c>
      <c r="P411" s="370">
        <v>45320</v>
      </c>
      <c r="Q411" s="376" t="s">
        <v>69</v>
      </c>
      <c r="R411" s="394" t="s">
        <v>359</v>
      </c>
      <c r="S411" s="394" t="s">
        <v>6427</v>
      </c>
      <c r="T411" s="481" t="s">
        <v>6428</v>
      </c>
      <c r="U411" s="367" t="s">
        <v>6429</v>
      </c>
      <c r="V411" s="367" t="s">
        <v>1786</v>
      </c>
      <c r="W411" s="417" t="s">
        <v>1787</v>
      </c>
      <c r="X411" s="418">
        <v>1400</v>
      </c>
    </row>
    <row r="412" spans="1:24" ht="44.25" customHeight="1" x14ac:dyDescent="0.2">
      <c r="A412" s="469">
        <v>391</v>
      </c>
      <c r="B412" s="384" t="s">
        <v>6362</v>
      </c>
      <c r="C412" s="425" t="s">
        <v>4040</v>
      </c>
      <c r="D412" s="384" t="s">
        <v>1491</v>
      </c>
      <c r="E412" s="368" t="s">
        <v>5856</v>
      </c>
      <c r="F412" s="367" t="s">
        <v>3131</v>
      </c>
      <c r="G412" s="367" t="s">
        <v>5858</v>
      </c>
      <c r="H412" s="368" t="s">
        <v>5854</v>
      </c>
      <c r="I412" s="447" t="s">
        <v>6756</v>
      </c>
      <c r="J412" s="447" t="s">
        <v>6836</v>
      </c>
      <c r="K412" s="381" t="s">
        <v>5859</v>
      </c>
      <c r="L412" s="410" t="s">
        <v>5855</v>
      </c>
      <c r="M412" s="447" t="s">
        <v>6924</v>
      </c>
      <c r="N412" s="407" t="s">
        <v>5859</v>
      </c>
      <c r="O412" s="370">
        <v>43494</v>
      </c>
      <c r="P412" s="370">
        <v>45320</v>
      </c>
      <c r="Q412" s="376" t="s">
        <v>360</v>
      </c>
      <c r="R412" s="394" t="s">
        <v>320</v>
      </c>
      <c r="S412" s="394" t="s">
        <v>5860</v>
      </c>
      <c r="T412" s="481" t="s">
        <v>5587</v>
      </c>
      <c r="U412" s="367" t="s">
        <v>5861</v>
      </c>
      <c r="V412" s="367" t="s">
        <v>1786</v>
      </c>
      <c r="W412" s="417" t="s">
        <v>1787</v>
      </c>
      <c r="X412" s="418">
        <v>1400</v>
      </c>
    </row>
    <row r="413" spans="1:24" ht="44.25" customHeight="1" x14ac:dyDescent="0.2">
      <c r="A413" s="469">
        <v>392</v>
      </c>
      <c r="B413" s="384" t="s">
        <v>3964</v>
      </c>
      <c r="C413" s="425" t="s">
        <v>4040</v>
      </c>
      <c r="D413" s="376">
        <v>77</v>
      </c>
      <c r="E413" s="368" t="s">
        <v>4687</v>
      </c>
      <c r="F413" s="367" t="s">
        <v>3131</v>
      </c>
      <c r="G413" s="367" t="s">
        <v>5556</v>
      </c>
      <c r="H413" s="368" t="s">
        <v>4688</v>
      </c>
      <c r="I413" s="447" t="s">
        <v>6757</v>
      </c>
      <c r="J413" s="447" t="s">
        <v>6837</v>
      </c>
      <c r="K413" s="381" t="s">
        <v>4689</v>
      </c>
      <c r="L413" s="410" t="s">
        <v>4690</v>
      </c>
      <c r="M413" s="447" t="s">
        <v>6925</v>
      </c>
      <c r="N413" s="407" t="s">
        <v>4689</v>
      </c>
      <c r="O413" s="370">
        <v>43314</v>
      </c>
      <c r="P413" s="370">
        <v>44387</v>
      </c>
      <c r="Q413" s="376" t="s">
        <v>67</v>
      </c>
      <c r="R413" s="394" t="s">
        <v>68</v>
      </c>
      <c r="S413" s="394" t="s">
        <v>5557</v>
      </c>
      <c r="T413" s="367" t="s">
        <v>5558</v>
      </c>
      <c r="U413" s="367" t="s">
        <v>5559</v>
      </c>
      <c r="V413" s="367" t="s">
        <v>1786</v>
      </c>
      <c r="W413" s="417" t="s">
        <v>1787</v>
      </c>
      <c r="X413" s="418">
        <v>3000</v>
      </c>
    </row>
    <row r="414" spans="1:24" s="547" customFormat="1" ht="35.25" customHeight="1" x14ac:dyDescent="0.2">
      <c r="A414" s="469">
        <v>393</v>
      </c>
      <c r="B414" s="384" t="s">
        <v>6363</v>
      </c>
      <c r="C414" s="536" t="s">
        <v>4040</v>
      </c>
      <c r="D414" s="398" t="s">
        <v>1491</v>
      </c>
      <c r="E414" s="366" t="s">
        <v>4547</v>
      </c>
      <c r="F414" s="365" t="s">
        <v>3131</v>
      </c>
      <c r="G414" s="365" t="s">
        <v>5560</v>
      </c>
      <c r="H414" s="366" t="s">
        <v>4118</v>
      </c>
      <c r="I414" s="569" t="s">
        <v>6758</v>
      </c>
      <c r="J414" s="569" t="s">
        <v>6838</v>
      </c>
      <c r="K414" s="366" t="s">
        <v>6121</v>
      </c>
      <c r="L414" s="413" t="s">
        <v>4548</v>
      </c>
      <c r="M414" s="569" t="s">
        <v>6926</v>
      </c>
      <c r="N414" s="504" t="s">
        <v>6121</v>
      </c>
      <c r="O414" s="372">
        <v>43601</v>
      </c>
      <c r="P414" s="372">
        <v>44332</v>
      </c>
      <c r="Q414" s="378" t="s">
        <v>141</v>
      </c>
      <c r="R414" s="365">
        <v>32</v>
      </c>
      <c r="S414" s="365" t="s">
        <v>5561</v>
      </c>
      <c r="T414" s="365" t="s">
        <v>5562</v>
      </c>
      <c r="U414" s="365" t="s">
        <v>5563</v>
      </c>
      <c r="V414" s="365" t="s">
        <v>1786</v>
      </c>
      <c r="W414" s="416" t="s">
        <v>1787</v>
      </c>
      <c r="X414" s="402">
        <v>3500</v>
      </c>
    </row>
    <row r="415" spans="1:24" ht="35.25" customHeight="1" x14ac:dyDescent="0.2">
      <c r="A415" s="469">
        <v>394</v>
      </c>
      <c r="B415" s="384" t="s">
        <v>1440</v>
      </c>
      <c r="C415" s="425" t="s">
        <v>4040</v>
      </c>
      <c r="D415" s="384" t="s">
        <v>1491</v>
      </c>
      <c r="E415" s="368" t="s">
        <v>4666</v>
      </c>
      <c r="F415" s="367" t="s">
        <v>3131</v>
      </c>
      <c r="G415" s="367" t="s">
        <v>5564</v>
      </c>
      <c r="H415" s="368" t="s">
        <v>4536</v>
      </c>
      <c r="I415" s="447" t="s">
        <v>6759</v>
      </c>
      <c r="J415" s="447" t="s">
        <v>6839</v>
      </c>
      <c r="K415" s="368" t="s">
        <v>4667</v>
      </c>
      <c r="L415" s="410" t="s">
        <v>4537</v>
      </c>
      <c r="M415" s="447" t="s">
        <v>6927</v>
      </c>
      <c r="N415" s="407" t="s">
        <v>4667</v>
      </c>
      <c r="O415" s="370">
        <v>43276</v>
      </c>
      <c r="P415" s="370">
        <v>44204</v>
      </c>
      <c r="Q415" s="376" t="s">
        <v>69</v>
      </c>
      <c r="R415" s="367">
        <v>32</v>
      </c>
      <c r="S415" s="367" t="s">
        <v>5565</v>
      </c>
      <c r="T415" s="367" t="s">
        <v>5566</v>
      </c>
      <c r="U415" s="367" t="s">
        <v>5567</v>
      </c>
      <c r="V415" s="367" t="s">
        <v>1786</v>
      </c>
      <c r="W415" s="417" t="s">
        <v>1787</v>
      </c>
      <c r="X415" s="418">
        <v>2200</v>
      </c>
    </row>
    <row r="416" spans="1:24" ht="46.5" customHeight="1" x14ac:dyDescent="0.2">
      <c r="A416" s="469">
        <v>395</v>
      </c>
      <c r="B416" s="384" t="s">
        <v>1441</v>
      </c>
      <c r="C416" s="425" t="s">
        <v>4040</v>
      </c>
      <c r="D416" s="376">
        <v>77</v>
      </c>
      <c r="E416" s="368" t="s">
        <v>4147</v>
      </c>
      <c r="F416" s="367" t="s">
        <v>3131</v>
      </c>
      <c r="G416" s="367" t="s">
        <v>4719</v>
      </c>
      <c r="H416" s="368" t="s">
        <v>1372</v>
      </c>
      <c r="I416" s="447" t="s">
        <v>6753</v>
      </c>
      <c r="J416" s="447" t="s">
        <v>6833</v>
      </c>
      <c r="K416" s="381" t="s">
        <v>6518</v>
      </c>
      <c r="L416" s="410" t="s">
        <v>6519</v>
      </c>
      <c r="M416" s="447" t="s">
        <v>6928</v>
      </c>
      <c r="N416" s="381" t="s">
        <v>6518</v>
      </c>
      <c r="O416" s="370">
        <v>43698</v>
      </c>
      <c r="P416" s="370">
        <v>44429</v>
      </c>
      <c r="Q416" s="376" t="s">
        <v>141</v>
      </c>
      <c r="R416" s="367">
        <v>32</v>
      </c>
      <c r="S416" s="367" t="s">
        <v>6520</v>
      </c>
      <c r="T416" s="481">
        <v>0.64861111111111114</v>
      </c>
      <c r="U416" s="367" t="s">
        <v>5568</v>
      </c>
      <c r="V416" s="367" t="s">
        <v>1786</v>
      </c>
      <c r="W416" s="417" t="s">
        <v>1787</v>
      </c>
      <c r="X416" s="418">
        <v>1800</v>
      </c>
    </row>
    <row r="417" spans="1:24" ht="46.5" customHeight="1" x14ac:dyDescent="0.2">
      <c r="A417" s="469">
        <v>396</v>
      </c>
      <c r="B417" s="384" t="s">
        <v>4326</v>
      </c>
      <c r="C417" s="425" t="s">
        <v>4040</v>
      </c>
      <c r="D417" s="376">
        <v>77</v>
      </c>
      <c r="E417" s="368" t="s">
        <v>4388</v>
      </c>
      <c r="F417" s="367" t="s">
        <v>3131</v>
      </c>
      <c r="G417" s="367" t="s">
        <v>5514</v>
      </c>
      <c r="H417" s="368" t="s">
        <v>6423</v>
      </c>
      <c r="I417" s="448">
        <v>7721306319</v>
      </c>
      <c r="J417" s="448" t="s">
        <v>6775</v>
      </c>
      <c r="K417" s="381" t="s">
        <v>6424</v>
      </c>
      <c r="L417" s="410" t="s">
        <v>4215</v>
      </c>
      <c r="M417" s="447" t="s">
        <v>6929</v>
      </c>
      <c r="N417" s="381" t="s">
        <v>6424</v>
      </c>
      <c r="O417" s="370">
        <v>43661</v>
      </c>
      <c r="P417" s="370">
        <v>45488</v>
      </c>
      <c r="Q417" s="376" t="s">
        <v>360</v>
      </c>
      <c r="R417" s="367">
        <v>32</v>
      </c>
      <c r="S417" s="367" t="s">
        <v>6425</v>
      </c>
      <c r="T417" s="367" t="s">
        <v>4917</v>
      </c>
      <c r="U417" s="367" t="s">
        <v>6426</v>
      </c>
      <c r="V417" s="367" t="s">
        <v>1786</v>
      </c>
      <c r="W417" s="417" t="s">
        <v>1787</v>
      </c>
      <c r="X417" s="418">
        <v>2000</v>
      </c>
    </row>
    <row r="418" spans="1:24" ht="46.5" customHeight="1" x14ac:dyDescent="0.2">
      <c r="A418" s="469">
        <v>397</v>
      </c>
      <c r="B418" s="384" t="s">
        <v>318</v>
      </c>
      <c r="C418" s="425" t="s">
        <v>4040</v>
      </c>
      <c r="D418" s="376">
        <v>77</v>
      </c>
      <c r="E418" s="368" t="s">
        <v>6179</v>
      </c>
      <c r="F418" s="367" t="s">
        <v>3131</v>
      </c>
      <c r="G418" s="367" t="s">
        <v>6180</v>
      </c>
      <c r="H418" s="368" t="s">
        <v>4536</v>
      </c>
      <c r="I418" s="447" t="s">
        <v>6759</v>
      </c>
      <c r="J418" s="447" t="s">
        <v>6839</v>
      </c>
      <c r="K418" s="381" t="s">
        <v>6181</v>
      </c>
      <c r="L418" s="410" t="s">
        <v>6182</v>
      </c>
      <c r="M418" s="447" t="s">
        <v>6930</v>
      </c>
      <c r="N418" s="407" t="s">
        <v>6181</v>
      </c>
      <c r="O418" s="370">
        <v>43601</v>
      </c>
      <c r="P418" s="370">
        <v>44332</v>
      </c>
      <c r="Q418" s="376" t="s">
        <v>360</v>
      </c>
      <c r="R418" s="367">
        <v>32</v>
      </c>
      <c r="S418" s="367" t="s">
        <v>6183</v>
      </c>
      <c r="T418" s="367" t="s">
        <v>6184</v>
      </c>
      <c r="U418" s="367" t="s">
        <v>6185</v>
      </c>
      <c r="V418" s="367" t="s">
        <v>1786</v>
      </c>
      <c r="W418" s="417" t="s">
        <v>1787</v>
      </c>
      <c r="X418" s="418">
        <v>1500</v>
      </c>
    </row>
    <row r="419" spans="1:24" s="547" customFormat="1" ht="45" customHeight="1" x14ac:dyDescent="0.2">
      <c r="A419" s="469">
        <v>398</v>
      </c>
      <c r="B419" s="384" t="s">
        <v>6364</v>
      </c>
      <c r="C419" s="536" t="s">
        <v>4040</v>
      </c>
      <c r="D419" s="378">
        <v>77</v>
      </c>
      <c r="E419" s="366" t="s">
        <v>4147</v>
      </c>
      <c r="F419" s="365" t="s">
        <v>3131</v>
      </c>
      <c r="G419" s="365" t="s">
        <v>5569</v>
      </c>
      <c r="H419" s="366" t="s">
        <v>4538</v>
      </c>
      <c r="I419" s="447" t="s">
        <v>6752</v>
      </c>
      <c r="J419" s="447" t="s">
        <v>6832</v>
      </c>
      <c r="K419" s="503" t="s">
        <v>6178</v>
      </c>
      <c r="L419" s="413" t="s">
        <v>4539</v>
      </c>
      <c r="M419" s="569" t="s">
        <v>6931</v>
      </c>
      <c r="N419" s="504" t="s">
        <v>6178</v>
      </c>
      <c r="O419" s="372">
        <v>43601</v>
      </c>
      <c r="P419" s="372">
        <v>44259</v>
      </c>
      <c r="Q419" s="378" t="s">
        <v>154</v>
      </c>
      <c r="R419" s="365">
        <v>46</v>
      </c>
      <c r="S419" s="365" t="s">
        <v>7386</v>
      </c>
      <c r="T419" s="365" t="s">
        <v>7387</v>
      </c>
      <c r="U419" s="365" t="s">
        <v>5570</v>
      </c>
      <c r="V419" s="365" t="s">
        <v>1786</v>
      </c>
      <c r="W419" s="416" t="s">
        <v>1787</v>
      </c>
      <c r="X419" s="402">
        <v>1200</v>
      </c>
    </row>
    <row r="420" spans="1:24" ht="45" customHeight="1" x14ac:dyDescent="0.2">
      <c r="A420" s="469">
        <v>399</v>
      </c>
      <c r="B420" s="384" t="s">
        <v>4299</v>
      </c>
      <c r="C420" s="425" t="s">
        <v>4040</v>
      </c>
      <c r="D420" s="376">
        <v>77</v>
      </c>
      <c r="E420" s="368" t="s">
        <v>6128</v>
      </c>
      <c r="F420" s="367" t="s">
        <v>3131</v>
      </c>
      <c r="G420" s="367" t="s">
        <v>5309</v>
      </c>
      <c r="H420" s="368" t="s">
        <v>172</v>
      </c>
      <c r="I420" s="447" t="s">
        <v>6709</v>
      </c>
      <c r="J420" s="447" t="s">
        <v>6789</v>
      </c>
      <c r="K420" s="381" t="s">
        <v>6129</v>
      </c>
      <c r="L420" s="410" t="s">
        <v>4234</v>
      </c>
      <c r="M420" s="447" t="s">
        <v>6932</v>
      </c>
      <c r="N420" s="407" t="s">
        <v>6129</v>
      </c>
      <c r="O420" s="370">
        <v>43601</v>
      </c>
      <c r="P420" s="370">
        <v>44332</v>
      </c>
      <c r="Q420" s="376" t="s">
        <v>69</v>
      </c>
      <c r="R420" s="367">
        <v>32</v>
      </c>
      <c r="S420" s="367" t="s">
        <v>6130</v>
      </c>
      <c r="T420" s="481">
        <v>0.60416666666666663</v>
      </c>
      <c r="U420" s="367" t="s">
        <v>5571</v>
      </c>
      <c r="V420" s="367" t="s">
        <v>1786</v>
      </c>
      <c r="W420" s="417" t="s">
        <v>1787</v>
      </c>
      <c r="X420" s="418">
        <v>1500</v>
      </c>
    </row>
    <row r="421" spans="1:24" ht="45" customHeight="1" x14ac:dyDescent="0.2">
      <c r="A421" s="469">
        <v>400</v>
      </c>
      <c r="B421" s="384" t="s">
        <v>4327</v>
      </c>
      <c r="C421" s="425" t="s">
        <v>4040</v>
      </c>
      <c r="D421" s="376">
        <v>77</v>
      </c>
      <c r="E421" s="368" t="s">
        <v>3980</v>
      </c>
      <c r="F421" s="367" t="s">
        <v>3131</v>
      </c>
      <c r="G421" s="367" t="s">
        <v>6173</v>
      </c>
      <c r="H421" s="368" t="s">
        <v>6166</v>
      </c>
      <c r="I421" s="447" t="s">
        <v>6731</v>
      </c>
      <c r="J421" s="447" t="s">
        <v>6812</v>
      </c>
      <c r="K421" s="381" t="s">
        <v>6174</v>
      </c>
      <c r="L421" s="410" t="s">
        <v>3922</v>
      </c>
      <c r="M421" s="447" t="s">
        <v>6933</v>
      </c>
      <c r="N421" s="407" t="s">
        <v>6174</v>
      </c>
      <c r="O421" s="370">
        <v>43601</v>
      </c>
      <c r="P421" s="370">
        <v>45428</v>
      </c>
      <c r="Q421" s="376" t="s">
        <v>69</v>
      </c>
      <c r="R421" s="367">
        <v>32</v>
      </c>
      <c r="S421" s="367" t="s">
        <v>6175</v>
      </c>
      <c r="T421" s="481" t="s">
        <v>6176</v>
      </c>
      <c r="U421" s="367" t="s">
        <v>6177</v>
      </c>
      <c r="V421" s="367" t="s">
        <v>1786</v>
      </c>
      <c r="W421" s="417" t="s">
        <v>1787</v>
      </c>
      <c r="X421" s="418">
        <v>1500</v>
      </c>
    </row>
    <row r="422" spans="1:24" ht="45" customHeight="1" x14ac:dyDescent="0.2">
      <c r="A422" s="469">
        <v>401</v>
      </c>
      <c r="B422" s="384" t="s">
        <v>4328</v>
      </c>
      <c r="C422" s="536" t="s">
        <v>4040</v>
      </c>
      <c r="D422" s="378">
        <v>77</v>
      </c>
      <c r="E422" s="366" t="s">
        <v>4147</v>
      </c>
      <c r="F422" s="365" t="s">
        <v>3131</v>
      </c>
      <c r="G422" s="367" t="s">
        <v>6419</v>
      </c>
      <c r="H422" s="368" t="s">
        <v>4536</v>
      </c>
      <c r="I422" s="447" t="s">
        <v>6759</v>
      </c>
      <c r="J422" s="447" t="s">
        <v>6839</v>
      </c>
      <c r="K422" s="381" t="s">
        <v>6420</v>
      </c>
      <c r="L422" s="413" t="s">
        <v>4539</v>
      </c>
      <c r="M422" s="569" t="s">
        <v>6931</v>
      </c>
      <c r="N422" s="407" t="s">
        <v>6420</v>
      </c>
      <c r="O422" s="370">
        <v>43661</v>
      </c>
      <c r="P422" s="370">
        <v>44392</v>
      </c>
      <c r="Q422" s="376" t="s">
        <v>360</v>
      </c>
      <c r="R422" s="367">
        <v>32</v>
      </c>
      <c r="S422" s="367" t="s">
        <v>6421</v>
      </c>
      <c r="T422" s="481" t="s">
        <v>6422</v>
      </c>
      <c r="U422" s="367" t="s">
        <v>6185</v>
      </c>
      <c r="V422" s="367" t="s">
        <v>1786</v>
      </c>
      <c r="W422" s="417" t="s">
        <v>1787</v>
      </c>
      <c r="X422" s="418">
        <v>1500</v>
      </c>
    </row>
    <row r="423" spans="1:24" ht="45" customHeight="1" x14ac:dyDescent="0.2">
      <c r="A423" s="469">
        <v>402</v>
      </c>
      <c r="B423" s="384" t="s">
        <v>6365</v>
      </c>
      <c r="C423" s="536" t="s">
        <v>4040</v>
      </c>
      <c r="D423" s="378">
        <v>77</v>
      </c>
      <c r="E423" s="366" t="s">
        <v>4147</v>
      </c>
      <c r="F423" s="365" t="s">
        <v>3131</v>
      </c>
      <c r="G423" s="367" t="s">
        <v>6521</v>
      </c>
      <c r="H423" s="368" t="s">
        <v>4464</v>
      </c>
      <c r="I423" s="447" t="s">
        <v>6710</v>
      </c>
      <c r="J423" s="447" t="s">
        <v>6790</v>
      </c>
      <c r="K423" s="381" t="s">
        <v>6522</v>
      </c>
      <c r="L423" s="413" t="s">
        <v>4682</v>
      </c>
      <c r="M423" s="569" t="s">
        <v>6934</v>
      </c>
      <c r="N423" s="381" t="s">
        <v>6522</v>
      </c>
      <c r="O423" s="370">
        <v>43698</v>
      </c>
      <c r="P423" s="370">
        <v>45525</v>
      </c>
      <c r="Q423" s="376" t="s">
        <v>360</v>
      </c>
      <c r="R423" s="367">
        <v>32</v>
      </c>
      <c r="S423" s="367" t="s">
        <v>6523</v>
      </c>
      <c r="T423" s="481">
        <v>0.66666666666666663</v>
      </c>
      <c r="U423" s="367" t="s">
        <v>6524</v>
      </c>
      <c r="V423" s="367" t="s">
        <v>1786</v>
      </c>
      <c r="W423" s="417" t="s">
        <v>1787</v>
      </c>
      <c r="X423" s="418" t="s">
        <v>7395</v>
      </c>
    </row>
    <row r="424" spans="1:24" ht="45" customHeight="1" x14ac:dyDescent="0.2">
      <c r="A424" s="469">
        <v>403</v>
      </c>
      <c r="B424" s="384" t="s">
        <v>19</v>
      </c>
      <c r="C424" s="425" t="s">
        <v>4040</v>
      </c>
      <c r="D424" s="376">
        <v>77</v>
      </c>
      <c r="E424" s="368" t="s">
        <v>6525</v>
      </c>
      <c r="F424" s="367" t="s">
        <v>3131</v>
      </c>
      <c r="G424" s="367" t="s">
        <v>6526</v>
      </c>
      <c r="H424" s="368" t="s">
        <v>6527</v>
      </c>
      <c r="I424" s="447" t="s">
        <v>6760</v>
      </c>
      <c r="J424" s="447" t="s">
        <v>6840</v>
      </c>
      <c r="K424" s="381" t="s">
        <v>6528</v>
      </c>
      <c r="L424" s="413" t="s">
        <v>6529</v>
      </c>
      <c r="M424" s="569" t="s">
        <v>6935</v>
      </c>
      <c r="N424" s="381" t="s">
        <v>6528</v>
      </c>
      <c r="O424" s="370">
        <v>43698</v>
      </c>
      <c r="P424" s="370">
        <v>45525</v>
      </c>
      <c r="Q424" s="376" t="s">
        <v>69</v>
      </c>
      <c r="R424" s="367">
        <v>32</v>
      </c>
      <c r="S424" s="367" t="s">
        <v>6530</v>
      </c>
      <c r="T424" s="481">
        <v>1.2083333333333333</v>
      </c>
      <c r="U424" s="367" t="s">
        <v>6531</v>
      </c>
      <c r="V424" s="367" t="s">
        <v>1786</v>
      </c>
      <c r="W424" s="417" t="s">
        <v>6532</v>
      </c>
      <c r="X424" s="418">
        <v>3100</v>
      </c>
    </row>
    <row r="425" spans="1:24" ht="60" customHeight="1" x14ac:dyDescent="0.2">
      <c r="A425" s="469">
        <v>404</v>
      </c>
      <c r="B425" s="384" t="s">
        <v>155</v>
      </c>
      <c r="C425" s="425" t="s">
        <v>4040</v>
      </c>
      <c r="D425" s="376">
        <v>77</v>
      </c>
      <c r="E425" s="368" t="s">
        <v>5942</v>
      </c>
      <c r="F425" s="367" t="s">
        <v>3131</v>
      </c>
      <c r="G425" s="367" t="s">
        <v>5943</v>
      </c>
      <c r="H425" s="368" t="s">
        <v>4346</v>
      </c>
      <c r="I425" s="447" t="s">
        <v>6761</v>
      </c>
      <c r="J425" s="447" t="s">
        <v>6841</v>
      </c>
      <c r="K425" s="381" t="s">
        <v>5944</v>
      </c>
      <c r="L425" s="410" t="s">
        <v>4109</v>
      </c>
      <c r="M425" s="447" t="s">
        <v>6936</v>
      </c>
      <c r="N425" s="410" t="s">
        <v>5944</v>
      </c>
      <c r="O425" s="370">
        <v>43523</v>
      </c>
      <c r="P425" s="370">
        <v>44254</v>
      </c>
      <c r="Q425" s="376" t="s">
        <v>292</v>
      </c>
      <c r="R425" s="367">
        <v>61</v>
      </c>
      <c r="S425" s="367" t="s">
        <v>5945</v>
      </c>
      <c r="T425" s="367" t="s">
        <v>5946</v>
      </c>
      <c r="U425" s="367" t="s">
        <v>5947</v>
      </c>
      <c r="V425" s="367" t="s">
        <v>1786</v>
      </c>
      <c r="W425" s="417" t="s">
        <v>4110</v>
      </c>
      <c r="X425" s="418">
        <v>2700</v>
      </c>
    </row>
    <row r="426" spans="1:24" ht="60" customHeight="1" x14ac:dyDescent="0.2">
      <c r="A426" s="469">
        <v>405</v>
      </c>
      <c r="B426" s="384" t="s">
        <v>338</v>
      </c>
      <c r="C426" s="425" t="s">
        <v>4040</v>
      </c>
      <c r="D426" s="376">
        <v>77</v>
      </c>
      <c r="E426" s="368" t="s">
        <v>4195</v>
      </c>
      <c r="F426" s="367" t="s">
        <v>3131</v>
      </c>
      <c r="G426" s="367" t="s">
        <v>5032</v>
      </c>
      <c r="H426" s="368" t="s">
        <v>4091</v>
      </c>
      <c r="I426" s="448" t="s">
        <v>6762</v>
      </c>
      <c r="J426" s="448" t="s">
        <v>6781</v>
      </c>
      <c r="K426" s="381" t="s">
        <v>6145</v>
      </c>
      <c r="L426" s="410" t="s">
        <v>4675</v>
      </c>
      <c r="M426" s="447" t="s">
        <v>6938</v>
      </c>
      <c r="N426" s="410" t="s">
        <v>6145</v>
      </c>
      <c r="O426" s="370">
        <v>43601</v>
      </c>
      <c r="P426" s="370">
        <v>45428</v>
      </c>
      <c r="Q426" s="376" t="s">
        <v>67</v>
      </c>
      <c r="R426" s="367">
        <v>31</v>
      </c>
      <c r="S426" s="367" t="s">
        <v>5572</v>
      </c>
      <c r="T426" s="367" t="s">
        <v>5573</v>
      </c>
      <c r="U426" s="367" t="s">
        <v>5574</v>
      </c>
      <c r="V426" s="367" t="s">
        <v>1786</v>
      </c>
      <c r="W426" s="417" t="s">
        <v>1787</v>
      </c>
      <c r="X426" s="418">
        <v>2000</v>
      </c>
    </row>
    <row r="427" spans="1:24" ht="60" customHeight="1" x14ac:dyDescent="0.2">
      <c r="A427" s="469">
        <v>406</v>
      </c>
      <c r="B427" s="384" t="s">
        <v>4164</v>
      </c>
      <c r="C427" s="425" t="s">
        <v>4040</v>
      </c>
      <c r="D427" s="376">
        <v>77</v>
      </c>
      <c r="E427" s="368" t="s">
        <v>4145</v>
      </c>
      <c r="F427" s="367" t="s">
        <v>3131</v>
      </c>
      <c r="G427" s="367" t="s">
        <v>5840</v>
      </c>
      <c r="H427" s="368" t="s">
        <v>5836</v>
      </c>
      <c r="I427" s="447" t="s">
        <v>6763</v>
      </c>
      <c r="J427" s="447" t="s">
        <v>6842</v>
      </c>
      <c r="K427" s="381" t="s">
        <v>5841</v>
      </c>
      <c r="L427" s="410" t="s">
        <v>4675</v>
      </c>
      <c r="M427" s="447" t="s">
        <v>6938</v>
      </c>
      <c r="N427" s="410" t="s">
        <v>5841</v>
      </c>
      <c r="O427" s="370">
        <v>43494</v>
      </c>
      <c r="P427" s="370">
        <v>45320</v>
      </c>
      <c r="Q427" s="376" t="s">
        <v>293</v>
      </c>
      <c r="R427" s="367">
        <v>31</v>
      </c>
      <c r="S427" s="367" t="s">
        <v>5842</v>
      </c>
      <c r="T427" s="367" t="s">
        <v>5843</v>
      </c>
      <c r="U427" s="367" t="s">
        <v>5844</v>
      </c>
      <c r="V427" s="367" t="s">
        <v>1786</v>
      </c>
      <c r="W427" s="417" t="s">
        <v>1787</v>
      </c>
      <c r="X427" s="418">
        <v>2000</v>
      </c>
    </row>
    <row r="428" spans="1:24" ht="60" customHeight="1" x14ac:dyDescent="0.2">
      <c r="A428" s="469">
        <v>407</v>
      </c>
      <c r="B428" s="384" t="s">
        <v>6366</v>
      </c>
      <c r="C428" s="425" t="s">
        <v>4040</v>
      </c>
      <c r="D428" s="376">
        <v>77</v>
      </c>
      <c r="E428" s="368" t="s">
        <v>4145</v>
      </c>
      <c r="F428" s="367" t="s">
        <v>3131</v>
      </c>
      <c r="G428" s="367" t="s">
        <v>6193</v>
      </c>
      <c r="H428" s="368" t="s">
        <v>6194</v>
      </c>
      <c r="I428" s="447" t="s">
        <v>6764</v>
      </c>
      <c r="J428" s="447" t="s">
        <v>6843</v>
      </c>
      <c r="K428" s="381" t="s">
        <v>6195</v>
      </c>
      <c r="L428" s="410" t="s">
        <v>4842</v>
      </c>
      <c r="M428" s="447" t="s">
        <v>6939</v>
      </c>
      <c r="N428" s="410" t="s">
        <v>6195</v>
      </c>
      <c r="O428" s="370">
        <v>43601</v>
      </c>
      <c r="P428" s="370">
        <v>45428</v>
      </c>
      <c r="Q428" s="376" t="s">
        <v>286</v>
      </c>
      <c r="R428" s="367">
        <v>36</v>
      </c>
      <c r="S428" s="367" t="s">
        <v>6196</v>
      </c>
      <c r="T428" s="367" t="s">
        <v>6197</v>
      </c>
      <c r="U428" s="367" t="s">
        <v>6198</v>
      </c>
      <c r="V428" s="367" t="s">
        <v>1786</v>
      </c>
      <c r="W428" s="417" t="s">
        <v>1787</v>
      </c>
      <c r="X428" s="418">
        <v>1800</v>
      </c>
    </row>
    <row r="429" spans="1:24" ht="60" customHeight="1" x14ac:dyDescent="0.2">
      <c r="A429" s="469">
        <v>408</v>
      </c>
      <c r="B429" s="384" t="s">
        <v>4329</v>
      </c>
      <c r="C429" s="425" t="s">
        <v>4040</v>
      </c>
      <c r="D429" s="376">
        <v>77</v>
      </c>
      <c r="E429" s="368" t="s">
        <v>4198</v>
      </c>
      <c r="F429" s="367" t="s">
        <v>3131</v>
      </c>
      <c r="G429" s="367" t="s">
        <v>5532</v>
      </c>
      <c r="H429" s="368" t="s">
        <v>4057</v>
      </c>
      <c r="I429" s="447" t="s">
        <v>6742</v>
      </c>
      <c r="J429" s="447" t="s">
        <v>6823</v>
      </c>
      <c r="K429" s="381" t="s">
        <v>6431</v>
      </c>
      <c r="L429" s="410" t="s">
        <v>4661</v>
      </c>
      <c r="M429" s="569" t="s">
        <v>6922</v>
      </c>
      <c r="N429" s="410" t="s">
        <v>6431</v>
      </c>
      <c r="O429" s="370">
        <v>43661</v>
      </c>
      <c r="P429" s="370">
        <v>44856</v>
      </c>
      <c r="Q429" s="376" t="s">
        <v>292</v>
      </c>
      <c r="R429" s="367">
        <v>61</v>
      </c>
      <c r="S429" s="367" t="s">
        <v>6432</v>
      </c>
      <c r="T429" s="481" t="s">
        <v>6433</v>
      </c>
      <c r="U429" s="367" t="s">
        <v>6434</v>
      </c>
      <c r="V429" s="367" t="s">
        <v>1786</v>
      </c>
      <c r="W429" s="417" t="s">
        <v>1787</v>
      </c>
      <c r="X429" s="418">
        <v>1750</v>
      </c>
    </row>
    <row r="430" spans="1:24" ht="60" customHeight="1" x14ac:dyDescent="0.2">
      <c r="A430" s="469">
        <v>409</v>
      </c>
      <c r="B430" s="384" t="s">
        <v>349</v>
      </c>
      <c r="C430" s="425" t="s">
        <v>4040</v>
      </c>
      <c r="D430" s="376">
        <v>77</v>
      </c>
      <c r="E430" s="368" t="s">
        <v>5815</v>
      </c>
      <c r="F430" s="367" t="s">
        <v>3131</v>
      </c>
      <c r="G430" s="367" t="s">
        <v>5816</v>
      </c>
      <c r="H430" s="368" t="s">
        <v>4688</v>
      </c>
      <c r="I430" s="447" t="s">
        <v>6757</v>
      </c>
      <c r="J430" s="447" t="s">
        <v>6837</v>
      </c>
      <c r="K430" s="381" t="s">
        <v>5817</v>
      </c>
      <c r="L430" s="410" t="s">
        <v>5818</v>
      </c>
      <c r="M430" s="447" t="s">
        <v>6937</v>
      </c>
      <c r="N430" s="410" t="s">
        <v>5817</v>
      </c>
      <c r="O430" s="370">
        <v>43494</v>
      </c>
      <c r="P430" s="370">
        <v>45320</v>
      </c>
      <c r="Q430" s="376" t="s">
        <v>293</v>
      </c>
      <c r="R430" s="367">
        <v>31</v>
      </c>
      <c r="S430" s="367" t="s">
        <v>5819</v>
      </c>
      <c r="T430" s="481" t="s">
        <v>5820</v>
      </c>
      <c r="U430" s="367" t="s">
        <v>5821</v>
      </c>
      <c r="V430" s="367" t="s">
        <v>1786</v>
      </c>
      <c r="W430" s="417" t="s">
        <v>1787</v>
      </c>
      <c r="X430" s="418">
        <v>2500</v>
      </c>
    </row>
    <row r="431" spans="1:24" ht="60" customHeight="1" x14ac:dyDescent="0.2">
      <c r="A431" s="469">
        <v>410</v>
      </c>
      <c r="B431" s="384" t="s">
        <v>1489</v>
      </c>
      <c r="C431" s="425" t="s">
        <v>4040</v>
      </c>
      <c r="D431" s="376">
        <v>77</v>
      </c>
      <c r="E431" s="368" t="s">
        <v>4432</v>
      </c>
      <c r="F431" s="367" t="s">
        <v>3131</v>
      </c>
      <c r="G431" s="367" t="s">
        <v>5575</v>
      </c>
      <c r="H431" s="368" t="s">
        <v>4433</v>
      </c>
      <c r="I431" s="447" t="s">
        <v>6714</v>
      </c>
      <c r="J431" s="447" t="s">
        <v>6795</v>
      </c>
      <c r="K431" s="381" t="s">
        <v>4434</v>
      </c>
      <c r="L431" s="410" t="s">
        <v>4843</v>
      </c>
      <c r="M431" s="447" t="s">
        <v>6940</v>
      </c>
      <c r="N431" s="410" t="s">
        <v>4434</v>
      </c>
      <c r="O431" s="370">
        <v>43132</v>
      </c>
      <c r="P431" s="370">
        <v>44170</v>
      </c>
      <c r="Q431" s="376" t="s">
        <v>1366</v>
      </c>
      <c r="R431" s="367">
        <v>31</v>
      </c>
      <c r="S431" s="367" t="s">
        <v>5576</v>
      </c>
      <c r="T431" s="367" t="s">
        <v>4989</v>
      </c>
      <c r="U431" s="367" t="s">
        <v>5577</v>
      </c>
      <c r="V431" s="367" t="s">
        <v>1786</v>
      </c>
      <c r="W431" s="417" t="s">
        <v>1787</v>
      </c>
      <c r="X431" s="418">
        <v>1890.5</v>
      </c>
    </row>
    <row r="432" spans="1:24" s="547" customFormat="1" ht="60" customHeight="1" x14ac:dyDescent="0.2">
      <c r="A432" s="469">
        <v>411</v>
      </c>
      <c r="B432" s="384" t="s">
        <v>6367</v>
      </c>
      <c r="C432" s="536" t="s">
        <v>4040</v>
      </c>
      <c r="D432" s="378">
        <v>77</v>
      </c>
      <c r="E432" s="366" t="s">
        <v>4553</v>
      </c>
      <c r="F432" s="365" t="s">
        <v>3131</v>
      </c>
      <c r="G432" s="365" t="s">
        <v>5578</v>
      </c>
      <c r="H432" s="366" t="s">
        <v>4117</v>
      </c>
      <c r="I432" s="447" t="s">
        <v>6750</v>
      </c>
      <c r="J432" s="447" t="s">
        <v>6830</v>
      </c>
      <c r="K432" s="503" t="s">
        <v>6206</v>
      </c>
      <c r="L432" s="413" t="s">
        <v>3059</v>
      </c>
      <c r="M432" s="447" t="s">
        <v>6923</v>
      </c>
      <c r="N432" s="413" t="s">
        <v>6206</v>
      </c>
      <c r="O432" s="372">
        <v>43601</v>
      </c>
      <c r="P432" s="372">
        <v>44951</v>
      </c>
      <c r="Q432" s="378" t="s">
        <v>286</v>
      </c>
      <c r="R432" s="365">
        <v>36</v>
      </c>
      <c r="S432" s="365" t="s">
        <v>5579</v>
      </c>
      <c r="T432" s="426">
        <v>0.72222222222222221</v>
      </c>
      <c r="U432" s="365" t="s">
        <v>5580</v>
      </c>
      <c r="V432" s="365" t="s">
        <v>1786</v>
      </c>
      <c r="W432" s="416" t="s">
        <v>1787</v>
      </c>
      <c r="X432" s="402">
        <v>1800</v>
      </c>
    </row>
    <row r="433" spans="1:24" ht="60" customHeight="1" x14ac:dyDescent="0.2">
      <c r="A433" s="469">
        <v>412</v>
      </c>
      <c r="B433" s="384" t="s">
        <v>0</v>
      </c>
      <c r="C433" s="425" t="s">
        <v>4040</v>
      </c>
      <c r="D433" s="384" t="s">
        <v>1491</v>
      </c>
      <c r="E433" s="368" t="s">
        <v>6485</v>
      </c>
      <c r="F433" s="367" t="s">
        <v>3131</v>
      </c>
      <c r="G433" s="367" t="s">
        <v>6131</v>
      </c>
      <c r="H433" s="368" t="s">
        <v>4024</v>
      </c>
      <c r="I433" s="448">
        <v>7721306319</v>
      </c>
      <c r="J433" s="448" t="s">
        <v>6775</v>
      </c>
      <c r="K433" s="381" t="s">
        <v>6132</v>
      </c>
      <c r="L433" s="410" t="s">
        <v>3912</v>
      </c>
      <c r="M433" s="447" t="s">
        <v>6929</v>
      </c>
      <c r="N433" s="410" t="s">
        <v>6132</v>
      </c>
      <c r="O433" s="370">
        <v>43601</v>
      </c>
      <c r="P433" s="370">
        <v>45428</v>
      </c>
      <c r="Q433" s="376" t="s">
        <v>360</v>
      </c>
      <c r="R433" s="367">
        <v>32</v>
      </c>
      <c r="S433" s="367" t="s">
        <v>6133</v>
      </c>
      <c r="T433" s="481" t="s">
        <v>6134</v>
      </c>
      <c r="U433" s="367" t="s">
        <v>6135</v>
      </c>
      <c r="V433" s="367" t="s">
        <v>1786</v>
      </c>
      <c r="W433" s="417" t="s">
        <v>1787</v>
      </c>
      <c r="X433" s="418">
        <v>4600</v>
      </c>
    </row>
    <row r="434" spans="1:24" ht="46.5" customHeight="1" x14ac:dyDescent="0.2">
      <c r="A434" s="469">
        <v>413</v>
      </c>
      <c r="B434" s="384" t="s">
        <v>31</v>
      </c>
      <c r="C434" s="425" t="s">
        <v>4040</v>
      </c>
      <c r="D434" s="384" t="s">
        <v>1491</v>
      </c>
      <c r="E434" s="368" t="s">
        <v>4181</v>
      </c>
      <c r="F434" s="367" t="s">
        <v>3131</v>
      </c>
      <c r="G434" s="367" t="s">
        <v>5581</v>
      </c>
      <c r="H434" s="368" t="s">
        <v>4258</v>
      </c>
      <c r="I434" s="447" t="s">
        <v>6765</v>
      </c>
      <c r="J434" s="447" t="s">
        <v>6844</v>
      </c>
      <c r="K434" s="381" t="s">
        <v>6533</v>
      </c>
      <c r="L434" s="410" t="s">
        <v>4183</v>
      </c>
      <c r="M434" s="447" t="s">
        <v>6941</v>
      </c>
      <c r="N434" s="381" t="s">
        <v>6533</v>
      </c>
      <c r="O434" s="370">
        <v>43698</v>
      </c>
      <c r="P434" s="370">
        <v>44429</v>
      </c>
      <c r="Q434" s="376" t="s">
        <v>293</v>
      </c>
      <c r="R434" s="367">
        <v>31</v>
      </c>
      <c r="S434" s="367" t="s">
        <v>6534</v>
      </c>
      <c r="T434" s="367" t="s">
        <v>6535</v>
      </c>
      <c r="U434" s="367" t="s">
        <v>5582</v>
      </c>
      <c r="V434" s="367" t="s">
        <v>1786</v>
      </c>
      <c r="W434" s="417" t="s">
        <v>1787</v>
      </c>
      <c r="X434" s="418">
        <v>2100</v>
      </c>
    </row>
    <row r="435" spans="1:24" ht="46.5" customHeight="1" x14ac:dyDescent="0.2">
      <c r="A435" s="469">
        <v>414</v>
      </c>
      <c r="B435" s="384" t="s">
        <v>15</v>
      </c>
      <c r="C435" s="425" t="s">
        <v>4040</v>
      </c>
      <c r="D435" s="384" t="s">
        <v>1491</v>
      </c>
      <c r="E435" s="368" t="s">
        <v>4271</v>
      </c>
      <c r="F435" s="367" t="s">
        <v>3131</v>
      </c>
      <c r="G435" s="367" t="s">
        <v>5583</v>
      </c>
      <c r="H435" s="368" t="s">
        <v>4026</v>
      </c>
      <c r="I435" s="447" t="s">
        <v>6766</v>
      </c>
      <c r="J435" s="447" t="s">
        <v>6845</v>
      </c>
      <c r="K435" s="381" t="s">
        <v>4272</v>
      </c>
      <c r="L435" s="410" t="s">
        <v>4133</v>
      </c>
      <c r="M435" s="447" t="s">
        <v>6942</v>
      </c>
      <c r="N435" s="407" t="s">
        <v>4272</v>
      </c>
      <c r="O435" s="370">
        <v>42809</v>
      </c>
      <c r="P435" s="370">
        <v>43905</v>
      </c>
      <c r="Q435" s="376" t="s">
        <v>286</v>
      </c>
      <c r="R435" s="367">
        <v>36</v>
      </c>
      <c r="S435" s="367" t="s">
        <v>5584</v>
      </c>
      <c r="T435" s="367" t="s">
        <v>5585</v>
      </c>
      <c r="U435" s="367" t="s">
        <v>5586</v>
      </c>
      <c r="V435" s="367" t="s">
        <v>1786</v>
      </c>
      <c r="W435" s="417" t="s">
        <v>1787</v>
      </c>
      <c r="X435" s="418">
        <v>1600</v>
      </c>
    </row>
    <row r="436" spans="1:24" ht="46.5" customHeight="1" x14ac:dyDescent="0.2">
      <c r="A436" s="469">
        <v>415</v>
      </c>
      <c r="B436" s="384" t="s">
        <v>1495</v>
      </c>
      <c r="C436" s="425" t="s">
        <v>4040</v>
      </c>
      <c r="D436" s="384" t="s">
        <v>1491</v>
      </c>
      <c r="E436" s="368" t="s">
        <v>5851</v>
      </c>
      <c r="F436" s="367" t="s">
        <v>3131</v>
      </c>
      <c r="G436" s="367" t="s">
        <v>5852</v>
      </c>
      <c r="H436" s="368" t="s">
        <v>3101</v>
      </c>
      <c r="I436" s="447" t="s">
        <v>6705</v>
      </c>
      <c r="J436" s="447" t="s">
        <v>6785</v>
      </c>
      <c r="K436" s="381" t="s">
        <v>5853</v>
      </c>
      <c r="L436" s="410" t="s">
        <v>4551</v>
      </c>
      <c r="M436" s="447" t="s">
        <v>6943</v>
      </c>
      <c r="N436" s="407" t="s">
        <v>5853</v>
      </c>
      <c r="O436" s="370">
        <v>43494</v>
      </c>
      <c r="P436" s="370">
        <v>44225</v>
      </c>
      <c r="Q436" s="376" t="s">
        <v>67</v>
      </c>
      <c r="R436" s="367">
        <v>31</v>
      </c>
      <c r="S436" s="367" t="s">
        <v>6038</v>
      </c>
      <c r="T436" s="367" t="s">
        <v>6039</v>
      </c>
      <c r="U436" s="367" t="s">
        <v>6040</v>
      </c>
      <c r="V436" s="367" t="s">
        <v>1786</v>
      </c>
      <c r="W436" s="417" t="s">
        <v>1787</v>
      </c>
      <c r="X436" s="418">
        <v>3800</v>
      </c>
    </row>
    <row r="437" spans="1:24" ht="46.5" customHeight="1" x14ac:dyDescent="0.2">
      <c r="A437" s="469">
        <v>416</v>
      </c>
      <c r="B437" s="384" t="s">
        <v>6368</v>
      </c>
      <c r="C437" s="425" t="s">
        <v>4040</v>
      </c>
      <c r="D437" s="384" t="s">
        <v>1491</v>
      </c>
      <c r="E437" s="368" t="s">
        <v>4181</v>
      </c>
      <c r="F437" s="367" t="s">
        <v>3131</v>
      </c>
      <c r="G437" s="367" t="s">
        <v>5703</v>
      </c>
      <c r="H437" s="368" t="s">
        <v>4258</v>
      </c>
      <c r="I437" s="447" t="s">
        <v>6765</v>
      </c>
      <c r="J437" s="447" t="s">
        <v>6844</v>
      </c>
      <c r="K437" s="381" t="s">
        <v>5704</v>
      </c>
      <c r="L437" s="410" t="s">
        <v>5705</v>
      </c>
      <c r="M437" s="447" t="s">
        <v>6944</v>
      </c>
      <c r="N437" s="407" t="s">
        <v>5704</v>
      </c>
      <c r="O437" s="370">
        <v>43459</v>
      </c>
      <c r="P437" s="370">
        <v>45285</v>
      </c>
      <c r="Q437" s="376" t="s">
        <v>4692</v>
      </c>
      <c r="R437" s="367">
        <v>31</v>
      </c>
      <c r="S437" s="367" t="s">
        <v>5706</v>
      </c>
      <c r="T437" s="367" t="s">
        <v>5707</v>
      </c>
      <c r="U437" s="367" t="s">
        <v>5708</v>
      </c>
      <c r="V437" s="367" t="s">
        <v>1786</v>
      </c>
      <c r="W437" s="417" t="s">
        <v>1787</v>
      </c>
      <c r="X437" s="418">
        <v>2800</v>
      </c>
    </row>
    <row r="438" spans="1:24" ht="34.5" customHeight="1" x14ac:dyDescent="0.2">
      <c r="A438" s="469">
        <v>417</v>
      </c>
      <c r="B438" s="384" t="s">
        <v>6369</v>
      </c>
      <c r="C438" s="425" t="s">
        <v>4040</v>
      </c>
      <c r="D438" s="384" t="s">
        <v>1491</v>
      </c>
      <c r="E438" s="368" t="s">
        <v>5709</v>
      </c>
      <c r="F438" s="367" t="s">
        <v>3131</v>
      </c>
      <c r="G438" s="481" t="s">
        <v>5710</v>
      </c>
      <c r="H438" s="368" t="s">
        <v>4536</v>
      </c>
      <c r="I438" s="447" t="s">
        <v>6759</v>
      </c>
      <c r="J438" s="447" t="s">
        <v>6839</v>
      </c>
      <c r="K438" s="381" t="s">
        <v>7385</v>
      </c>
      <c r="L438" s="410" t="s">
        <v>5711</v>
      </c>
      <c r="M438" s="447" t="s">
        <v>6945</v>
      </c>
      <c r="N438" s="381" t="s">
        <v>7385</v>
      </c>
      <c r="O438" s="370">
        <v>43795</v>
      </c>
      <c r="P438" s="370">
        <v>45101</v>
      </c>
      <c r="Q438" s="376" t="s">
        <v>293</v>
      </c>
      <c r="R438" s="367">
        <v>31</v>
      </c>
      <c r="S438" s="367" t="s">
        <v>5712</v>
      </c>
      <c r="T438" s="367" t="s">
        <v>5713</v>
      </c>
      <c r="U438" s="367" t="s">
        <v>5714</v>
      </c>
      <c r="V438" s="367" t="s">
        <v>1786</v>
      </c>
      <c r="W438" s="417" t="s">
        <v>1787</v>
      </c>
      <c r="X438" s="418">
        <v>3700</v>
      </c>
    </row>
    <row r="439" spans="1:24" ht="38.25" customHeight="1" x14ac:dyDescent="0.2">
      <c r="A439" s="469">
        <v>418</v>
      </c>
      <c r="B439" s="384" t="s">
        <v>315</v>
      </c>
      <c r="C439" s="425" t="s">
        <v>4040</v>
      </c>
      <c r="D439" s="384" t="s">
        <v>1491</v>
      </c>
      <c r="E439" s="368" t="s">
        <v>3946</v>
      </c>
      <c r="F439" s="367" t="s">
        <v>3131</v>
      </c>
      <c r="G439" s="481" t="s">
        <v>5588</v>
      </c>
      <c r="H439" s="368" t="s">
        <v>4282</v>
      </c>
      <c r="I439" s="447" t="s">
        <v>6751</v>
      </c>
      <c r="J439" s="447" t="s">
        <v>6831</v>
      </c>
      <c r="K439" s="381" t="s">
        <v>6122</v>
      </c>
      <c r="L439" s="410" t="s">
        <v>4184</v>
      </c>
      <c r="M439" s="447" t="s">
        <v>6946</v>
      </c>
      <c r="N439" s="407" t="s">
        <v>6122</v>
      </c>
      <c r="O439" s="370">
        <v>43601</v>
      </c>
      <c r="P439" s="370">
        <v>44332</v>
      </c>
      <c r="Q439" s="376" t="s">
        <v>360</v>
      </c>
      <c r="R439" s="367">
        <v>32</v>
      </c>
      <c r="S439" s="367" t="s">
        <v>6123</v>
      </c>
      <c r="T439" s="367" t="s">
        <v>6124</v>
      </c>
      <c r="U439" s="367" t="s">
        <v>6125</v>
      </c>
      <c r="V439" s="367" t="s">
        <v>1786</v>
      </c>
      <c r="W439" s="417" t="s">
        <v>1787</v>
      </c>
      <c r="X439" s="418">
        <v>2400</v>
      </c>
    </row>
    <row r="440" spans="1:24" ht="38.25" customHeight="1" x14ac:dyDescent="0.2">
      <c r="A440" s="469">
        <v>419</v>
      </c>
      <c r="B440" s="384" t="s">
        <v>359</v>
      </c>
      <c r="C440" s="425" t="s">
        <v>4040</v>
      </c>
      <c r="D440" s="384" t="s">
        <v>1491</v>
      </c>
      <c r="E440" s="368" t="s">
        <v>6126</v>
      </c>
      <c r="F440" s="367" t="s">
        <v>3131</v>
      </c>
      <c r="G440" s="481" t="s">
        <v>5589</v>
      </c>
      <c r="H440" s="368" t="s">
        <v>172</v>
      </c>
      <c r="I440" s="447" t="s">
        <v>6709</v>
      </c>
      <c r="J440" s="447" t="s">
        <v>6789</v>
      </c>
      <c r="K440" s="381" t="s">
        <v>6127</v>
      </c>
      <c r="L440" s="410" t="s">
        <v>4234</v>
      </c>
      <c r="M440" s="447" t="s">
        <v>6932</v>
      </c>
      <c r="N440" s="407" t="s">
        <v>6127</v>
      </c>
      <c r="O440" s="370">
        <v>43601</v>
      </c>
      <c r="P440" s="370">
        <v>44332</v>
      </c>
      <c r="Q440" s="376" t="s">
        <v>69</v>
      </c>
      <c r="R440" s="367">
        <v>32</v>
      </c>
      <c r="S440" s="367" t="s">
        <v>5590</v>
      </c>
      <c r="T440" s="367" t="s">
        <v>5591</v>
      </c>
      <c r="U440" s="367" t="s">
        <v>5592</v>
      </c>
      <c r="V440" s="367" t="s">
        <v>1786</v>
      </c>
      <c r="W440" s="417" t="s">
        <v>1787</v>
      </c>
      <c r="X440" s="418">
        <v>2200</v>
      </c>
    </row>
    <row r="441" spans="1:24" s="547" customFormat="1" ht="38.25" customHeight="1" x14ac:dyDescent="0.2">
      <c r="A441" s="469">
        <v>420</v>
      </c>
      <c r="B441" s="384" t="s">
        <v>6370</v>
      </c>
      <c r="C441" s="536" t="s">
        <v>4040</v>
      </c>
      <c r="D441" s="398" t="s">
        <v>1491</v>
      </c>
      <c r="E441" s="366" t="s">
        <v>6345</v>
      </c>
      <c r="F441" s="365" t="s">
        <v>3131</v>
      </c>
      <c r="G441" s="426" t="s">
        <v>6346</v>
      </c>
      <c r="H441" s="366" t="s">
        <v>4464</v>
      </c>
      <c r="I441" s="447" t="s">
        <v>6710</v>
      </c>
      <c r="J441" s="447" t="s">
        <v>6790</v>
      </c>
      <c r="K441" s="503" t="s">
        <v>6347</v>
      </c>
      <c r="L441" s="413" t="s">
        <v>6348</v>
      </c>
      <c r="M441" s="569" t="s">
        <v>6947</v>
      </c>
      <c r="N441" s="503" t="s">
        <v>6347</v>
      </c>
      <c r="O441" s="372">
        <v>43626</v>
      </c>
      <c r="P441" s="372">
        <v>45453</v>
      </c>
      <c r="Q441" s="378" t="s">
        <v>360</v>
      </c>
      <c r="R441" s="365">
        <v>32</v>
      </c>
      <c r="S441" s="365" t="s">
        <v>6349</v>
      </c>
      <c r="T441" s="365" t="s">
        <v>6350</v>
      </c>
      <c r="U441" s="365" t="s">
        <v>6351</v>
      </c>
      <c r="V441" s="365" t="s">
        <v>1786</v>
      </c>
      <c r="W441" s="416" t="s">
        <v>1787</v>
      </c>
      <c r="X441" s="402">
        <v>2300</v>
      </c>
    </row>
    <row r="442" spans="1:24" ht="38.25" customHeight="1" x14ac:dyDescent="0.2">
      <c r="A442" s="469">
        <v>421</v>
      </c>
      <c r="B442" s="384" t="s">
        <v>1497</v>
      </c>
      <c r="C442" s="425" t="s">
        <v>4040</v>
      </c>
      <c r="D442" s="384" t="s">
        <v>1491</v>
      </c>
      <c r="E442" s="368" t="s">
        <v>4552</v>
      </c>
      <c r="F442" s="367" t="s">
        <v>3131</v>
      </c>
      <c r="G442" s="481" t="s">
        <v>5593</v>
      </c>
      <c r="H442" s="368" t="s">
        <v>3101</v>
      </c>
      <c r="I442" s="447" t="s">
        <v>6705</v>
      </c>
      <c r="J442" s="447" t="s">
        <v>6785</v>
      </c>
      <c r="K442" s="381" t="s">
        <v>5933</v>
      </c>
      <c r="L442" s="410" t="s">
        <v>3940</v>
      </c>
      <c r="M442" s="447" t="s">
        <v>6948</v>
      </c>
      <c r="N442" s="407" t="s">
        <v>5933</v>
      </c>
      <c r="O442" s="370">
        <v>43523</v>
      </c>
      <c r="P442" s="370">
        <v>44254</v>
      </c>
      <c r="Q442" s="376" t="s">
        <v>67</v>
      </c>
      <c r="R442" s="367">
        <v>31</v>
      </c>
      <c r="S442" s="367" t="s">
        <v>5934</v>
      </c>
      <c r="T442" s="367" t="s">
        <v>5594</v>
      </c>
      <c r="U442" s="367" t="s">
        <v>5595</v>
      </c>
      <c r="V442" s="367" t="s">
        <v>1786</v>
      </c>
      <c r="W442" s="417" t="s">
        <v>1787</v>
      </c>
      <c r="X442" s="418">
        <v>2150</v>
      </c>
    </row>
    <row r="443" spans="1:24" ht="38.25" customHeight="1" x14ac:dyDescent="0.2">
      <c r="A443" s="469">
        <v>422</v>
      </c>
      <c r="B443" s="384" t="s">
        <v>5</v>
      </c>
      <c r="C443" s="425" t="s">
        <v>4040</v>
      </c>
      <c r="D443" s="384" t="s">
        <v>1491</v>
      </c>
      <c r="E443" s="368" t="s">
        <v>7388</v>
      </c>
      <c r="F443" s="367" t="s">
        <v>3131</v>
      </c>
      <c r="G443" s="481" t="s">
        <v>7389</v>
      </c>
      <c r="H443" s="368" t="s">
        <v>6504</v>
      </c>
      <c r="I443" s="569" t="s">
        <v>6739</v>
      </c>
      <c r="J443" s="569" t="s">
        <v>6820</v>
      </c>
      <c r="K443" s="381" t="s">
        <v>7390</v>
      </c>
      <c r="L443" s="410" t="s">
        <v>4523</v>
      </c>
      <c r="M443" s="447" t="s">
        <v>7310</v>
      </c>
      <c r="N443" s="381" t="s">
        <v>7390</v>
      </c>
      <c r="O443" s="370">
        <v>43795</v>
      </c>
      <c r="P443" s="370">
        <v>44526</v>
      </c>
      <c r="Q443" s="378" t="s">
        <v>360</v>
      </c>
      <c r="R443" s="365">
        <v>32</v>
      </c>
      <c r="S443" s="367" t="s">
        <v>7391</v>
      </c>
      <c r="T443" s="367" t="s">
        <v>7392</v>
      </c>
      <c r="U443" s="367" t="s">
        <v>7393</v>
      </c>
      <c r="V443" s="367" t="s">
        <v>1786</v>
      </c>
      <c r="W443" s="417" t="s">
        <v>1787</v>
      </c>
      <c r="X443" s="418">
        <v>3000</v>
      </c>
    </row>
    <row r="444" spans="1:24" s="547" customFormat="1" ht="38.25" customHeight="1" x14ac:dyDescent="0.2">
      <c r="A444" s="469">
        <v>423</v>
      </c>
      <c r="B444" s="384" t="s">
        <v>6371</v>
      </c>
      <c r="C444" s="536" t="s">
        <v>4040</v>
      </c>
      <c r="D444" s="378">
        <v>77</v>
      </c>
      <c r="E444" s="366" t="s">
        <v>4554</v>
      </c>
      <c r="F444" s="365" t="s">
        <v>3131</v>
      </c>
      <c r="G444" s="365" t="s">
        <v>5596</v>
      </c>
      <c r="H444" s="366" t="s">
        <v>4117</v>
      </c>
      <c r="I444" s="447" t="s">
        <v>6750</v>
      </c>
      <c r="J444" s="447" t="s">
        <v>6830</v>
      </c>
      <c r="K444" s="503" t="s">
        <v>6207</v>
      </c>
      <c r="L444" s="413" t="s">
        <v>3059</v>
      </c>
      <c r="M444" s="447" t="s">
        <v>6923</v>
      </c>
      <c r="N444" s="413" t="s">
        <v>6207</v>
      </c>
      <c r="O444" s="372">
        <v>43601</v>
      </c>
      <c r="P444" s="372">
        <v>44951</v>
      </c>
      <c r="Q444" s="378" t="s">
        <v>286</v>
      </c>
      <c r="R444" s="365">
        <v>36</v>
      </c>
      <c r="S444" s="365" t="s">
        <v>5597</v>
      </c>
      <c r="T444" s="426" t="s">
        <v>6208</v>
      </c>
      <c r="U444" s="365" t="s">
        <v>5598</v>
      </c>
      <c r="V444" s="365" t="s">
        <v>1786</v>
      </c>
      <c r="W444" s="416" t="s">
        <v>1787</v>
      </c>
      <c r="X444" s="402">
        <v>1800</v>
      </c>
    </row>
    <row r="445" spans="1:24" ht="38.25" customHeight="1" x14ac:dyDescent="0.2">
      <c r="A445" s="469">
        <v>424</v>
      </c>
      <c r="B445" s="384" t="s">
        <v>5997</v>
      </c>
      <c r="C445" s="425" t="s">
        <v>4040</v>
      </c>
      <c r="D445" s="384" t="s">
        <v>1491</v>
      </c>
      <c r="E445" s="368" t="s">
        <v>5828</v>
      </c>
      <c r="F445" s="367" t="s">
        <v>3131</v>
      </c>
      <c r="G445" s="367" t="s">
        <v>5829</v>
      </c>
      <c r="H445" s="368" t="s">
        <v>4091</v>
      </c>
      <c r="I445" s="448" t="s">
        <v>6762</v>
      </c>
      <c r="J445" s="448" t="s">
        <v>6781</v>
      </c>
      <c r="K445" s="381" t="s">
        <v>5830</v>
      </c>
      <c r="L445" s="410" t="s">
        <v>5831</v>
      </c>
      <c r="M445" s="447" t="s">
        <v>6949</v>
      </c>
      <c r="N445" s="410" t="s">
        <v>5830</v>
      </c>
      <c r="O445" s="370">
        <v>43494</v>
      </c>
      <c r="P445" s="370">
        <v>45320</v>
      </c>
      <c r="Q445" s="376" t="s">
        <v>293</v>
      </c>
      <c r="R445" s="367">
        <v>31</v>
      </c>
      <c r="S445" s="367" t="s">
        <v>5832</v>
      </c>
      <c r="T445" s="481" t="s">
        <v>5833</v>
      </c>
      <c r="U445" s="367" t="s">
        <v>5834</v>
      </c>
      <c r="V445" s="367" t="s">
        <v>1786</v>
      </c>
      <c r="W445" s="417" t="s">
        <v>1787</v>
      </c>
      <c r="X445" s="418">
        <v>3500</v>
      </c>
    </row>
    <row r="446" spans="1:24" ht="42" customHeight="1" x14ac:dyDescent="0.2">
      <c r="A446" s="469">
        <v>425</v>
      </c>
      <c r="B446" s="384" t="s">
        <v>313</v>
      </c>
      <c r="C446" s="425" t="s">
        <v>4040</v>
      </c>
      <c r="D446" s="384" t="s">
        <v>1491</v>
      </c>
      <c r="E446" s="368" t="s">
        <v>4673</v>
      </c>
      <c r="F446" s="367" t="s">
        <v>3131</v>
      </c>
      <c r="G446" s="481" t="s">
        <v>6187</v>
      </c>
      <c r="H446" s="368" t="s">
        <v>3101</v>
      </c>
      <c r="I446" s="447" t="s">
        <v>6705</v>
      </c>
      <c r="J446" s="447" t="s">
        <v>6785</v>
      </c>
      <c r="K446" s="381" t="s">
        <v>6188</v>
      </c>
      <c r="L446" s="410" t="s">
        <v>4674</v>
      </c>
      <c r="M446" s="447" t="s">
        <v>6950</v>
      </c>
      <c r="N446" s="407" t="s">
        <v>6188</v>
      </c>
      <c r="O446" s="370">
        <v>43601</v>
      </c>
      <c r="P446" s="370">
        <v>44332</v>
      </c>
      <c r="Q446" s="376" t="s">
        <v>154</v>
      </c>
      <c r="R446" s="367">
        <v>46</v>
      </c>
      <c r="S446" s="367" t="s">
        <v>6189</v>
      </c>
      <c r="T446" s="367" t="s">
        <v>5599</v>
      </c>
      <c r="U446" s="367" t="s">
        <v>6190</v>
      </c>
      <c r="V446" s="367" t="s">
        <v>1786</v>
      </c>
      <c r="W446" s="417" t="s">
        <v>1787</v>
      </c>
      <c r="X446" s="418">
        <v>1762.2</v>
      </c>
    </row>
    <row r="447" spans="1:24" ht="42" customHeight="1" x14ac:dyDescent="0.2">
      <c r="A447" s="469">
        <v>426</v>
      </c>
      <c r="B447" s="384" t="s">
        <v>6372</v>
      </c>
      <c r="C447" s="425" t="s">
        <v>4040</v>
      </c>
      <c r="D447" s="384" t="s">
        <v>1491</v>
      </c>
      <c r="E447" s="368" t="s">
        <v>4550</v>
      </c>
      <c r="F447" s="367" t="s">
        <v>3131</v>
      </c>
      <c r="G447" s="481" t="s">
        <v>5715</v>
      </c>
      <c r="H447" s="368" t="s">
        <v>5716</v>
      </c>
      <c r="I447" s="448" t="s">
        <v>6762</v>
      </c>
      <c r="J447" s="448" t="s">
        <v>6781</v>
      </c>
      <c r="K447" s="381" t="s">
        <v>5717</v>
      </c>
      <c r="L447" s="410" t="s">
        <v>4144</v>
      </c>
      <c r="M447" s="447" t="s">
        <v>6951</v>
      </c>
      <c r="N447" s="407" t="s">
        <v>5717</v>
      </c>
      <c r="O447" s="370">
        <v>43459</v>
      </c>
      <c r="P447" s="370">
        <v>44190</v>
      </c>
      <c r="Q447" s="376" t="s">
        <v>67</v>
      </c>
      <c r="R447" s="367">
        <v>31</v>
      </c>
      <c r="S447" s="367" t="s">
        <v>5718</v>
      </c>
      <c r="T447" s="367" t="s">
        <v>5719</v>
      </c>
      <c r="U447" s="367" t="s">
        <v>5720</v>
      </c>
      <c r="V447" s="367" t="s">
        <v>1786</v>
      </c>
      <c r="W447" s="417" t="s">
        <v>1787</v>
      </c>
      <c r="X447" s="418">
        <v>2000</v>
      </c>
    </row>
    <row r="448" spans="1:24" ht="22.5" customHeight="1" x14ac:dyDescent="0.2">
      <c r="A448" s="469">
        <v>427</v>
      </c>
      <c r="B448" s="384" t="s">
        <v>4185</v>
      </c>
      <c r="C448" s="425" t="s">
        <v>4040</v>
      </c>
      <c r="D448" s="384" t="s">
        <v>1491</v>
      </c>
      <c r="E448" s="368" t="s">
        <v>4428</v>
      </c>
      <c r="F448" s="367" t="s">
        <v>3131</v>
      </c>
      <c r="G448" s="401" t="s">
        <v>1354</v>
      </c>
      <c r="H448" s="368" t="s">
        <v>224</v>
      </c>
      <c r="I448" s="447" t="s">
        <v>6768</v>
      </c>
      <c r="J448" s="447" t="s">
        <v>6847</v>
      </c>
      <c r="K448" s="381" t="s">
        <v>4429</v>
      </c>
      <c r="L448" s="410" t="s">
        <v>1357</v>
      </c>
      <c r="M448" s="447" t="s">
        <v>6952</v>
      </c>
      <c r="N448" s="407" t="s">
        <v>4429</v>
      </c>
      <c r="O448" s="370">
        <v>43132</v>
      </c>
      <c r="P448" s="370">
        <v>44912</v>
      </c>
      <c r="Q448" s="376" t="s">
        <v>360</v>
      </c>
      <c r="R448" s="367">
        <v>32</v>
      </c>
      <c r="S448" s="367" t="s">
        <v>5600</v>
      </c>
      <c r="T448" s="367" t="s">
        <v>4430</v>
      </c>
      <c r="U448" s="367" t="s">
        <v>5601</v>
      </c>
      <c r="V448" s="367" t="s">
        <v>1786</v>
      </c>
      <c r="W448" s="417" t="s">
        <v>1787</v>
      </c>
      <c r="X448" s="418">
        <v>4500</v>
      </c>
    </row>
    <row r="449" spans="1:24" ht="33.75" customHeight="1" x14ac:dyDescent="0.2">
      <c r="A449" s="469">
        <v>428</v>
      </c>
      <c r="B449" s="384" t="s">
        <v>6373</v>
      </c>
      <c r="C449" s="425" t="s">
        <v>4040</v>
      </c>
      <c r="D449" s="384" t="s">
        <v>1491</v>
      </c>
      <c r="E449" s="368" t="s">
        <v>4259</v>
      </c>
      <c r="F449" s="367" t="s">
        <v>3131</v>
      </c>
      <c r="G449" s="367" t="s">
        <v>5602</v>
      </c>
      <c r="H449" s="368" t="s">
        <v>3101</v>
      </c>
      <c r="I449" s="448" t="s">
        <v>6762</v>
      </c>
      <c r="J449" s="447" t="s">
        <v>6785</v>
      </c>
      <c r="K449" s="381" t="s">
        <v>6191</v>
      </c>
      <c r="L449" s="410" t="s">
        <v>6192</v>
      </c>
      <c r="M449" s="447" t="s">
        <v>6953</v>
      </c>
      <c r="N449" s="407" t="s">
        <v>6191</v>
      </c>
      <c r="O449" s="370">
        <v>43601</v>
      </c>
      <c r="P449" s="370">
        <v>45428</v>
      </c>
      <c r="Q449" s="376" t="s">
        <v>67</v>
      </c>
      <c r="R449" s="367">
        <v>31</v>
      </c>
      <c r="S449" s="367" t="s">
        <v>5603</v>
      </c>
      <c r="T449" s="367" t="s">
        <v>5604</v>
      </c>
      <c r="U449" s="367" t="s">
        <v>5605</v>
      </c>
      <c r="V449" s="367" t="s">
        <v>1786</v>
      </c>
      <c r="W449" s="417" t="s">
        <v>6536</v>
      </c>
      <c r="X449" s="418">
        <v>1900</v>
      </c>
    </row>
    <row r="450" spans="1:24" ht="61.5" customHeight="1" x14ac:dyDescent="0.2">
      <c r="A450" s="469">
        <v>429</v>
      </c>
      <c r="B450" s="384" t="s">
        <v>6374</v>
      </c>
      <c r="C450" s="425" t="s">
        <v>4040</v>
      </c>
      <c r="D450" s="384" t="s">
        <v>1491</v>
      </c>
      <c r="E450" s="368" t="s">
        <v>4563</v>
      </c>
      <c r="F450" s="367" t="s">
        <v>3131</v>
      </c>
      <c r="G450" s="367" t="s">
        <v>5607</v>
      </c>
      <c r="H450" s="368" t="s">
        <v>3845</v>
      </c>
      <c r="I450" s="569" t="s">
        <v>6755</v>
      </c>
      <c r="J450" s="569" t="s">
        <v>6835</v>
      </c>
      <c r="K450" s="381" t="s">
        <v>5935</v>
      </c>
      <c r="L450" s="410" t="s">
        <v>3848</v>
      </c>
      <c r="M450" s="569" t="s">
        <v>6922</v>
      </c>
      <c r="N450" s="407" t="s">
        <v>5935</v>
      </c>
      <c r="O450" s="370">
        <v>43523</v>
      </c>
      <c r="P450" s="370">
        <v>44254</v>
      </c>
      <c r="Q450" s="376" t="s">
        <v>67</v>
      </c>
      <c r="R450" s="367">
        <v>31</v>
      </c>
      <c r="S450" s="367" t="s">
        <v>5936</v>
      </c>
      <c r="T450" s="367" t="s">
        <v>5937</v>
      </c>
      <c r="U450" s="367" t="s">
        <v>5938</v>
      </c>
      <c r="V450" s="367" t="s">
        <v>1786</v>
      </c>
      <c r="W450" s="417" t="s">
        <v>1787</v>
      </c>
      <c r="X450" s="418">
        <v>1300</v>
      </c>
    </row>
    <row r="451" spans="1:24" ht="61.5" customHeight="1" x14ac:dyDescent="0.2">
      <c r="A451" s="469">
        <v>430</v>
      </c>
      <c r="B451" s="384" t="s">
        <v>23</v>
      </c>
      <c r="C451" s="425" t="s">
        <v>4040</v>
      </c>
      <c r="D451" s="384" t="s">
        <v>1491</v>
      </c>
      <c r="E451" s="368" t="s">
        <v>4662</v>
      </c>
      <c r="F451" s="367" t="s">
        <v>3131</v>
      </c>
      <c r="G451" s="367" t="s">
        <v>4939</v>
      </c>
      <c r="H451" s="368" t="s">
        <v>3845</v>
      </c>
      <c r="I451" s="569" t="s">
        <v>6755</v>
      </c>
      <c r="J451" s="569" t="s">
        <v>6835</v>
      </c>
      <c r="K451" s="381" t="s">
        <v>5939</v>
      </c>
      <c r="L451" s="410" t="s">
        <v>3848</v>
      </c>
      <c r="M451" s="569" t="s">
        <v>6922</v>
      </c>
      <c r="N451" s="407" t="s">
        <v>5939</v>
      </c>
      <c r="O451" s="370">
        <v>43523</v>
      </c>
      <c r="P451" s="370">
        <v>44254</v>
      </c>
      <c r="Q451" s="376" t="s">
        <v>67</v>
      </c>
      <c r="R451" s="367">
        <v>31</v>
      </c>
      <c r="S451" s="367" t="s">
        <v>5940</v>
      </c>
      <c r="T451" s="481">
        <v>0.6875</v>
      </c>
      <c r="U451" s="367" t="s">
        <v>5941</v>
      </c>
      <c r="V451" s="367" t="s">
        <v>1786</v>
      </c>
      <c r="W451" s="417" t="s">
        <v>1787</v>
      </c>
      <c r="X451" s="418">
        <v>1300</v>
      </c>
    </row>
    <row r="452" spans="1:24" ht="42" customHeight="1" x14ac:dyDescent="0.2">
      <c r="A452" s="469">
        <v>431</v>
      </c>
      <c r="B452" s="384" t="s">
        <v>1628</v>
      </c>
      <c r="C452" s="425" t="s">
        <v>4040</v>
      </c>
      <c r="D452" s="384" t="s">
        <v>1491</v>
      </c>
      <c r="E452" s="368" t="s">
        <v>4068</v>
      </c>
      <c r="F452" s="367" t="s">
        <v>3131</v>
      </c>
      <c r="G452" s="367" t="s">
        <v>5721</v>
      </c>
      <c r="H452" s="368" t="s">
        <v>4282</v>
      </c>
      <c r="I452" s="447" t="s">
        <v>6751</v>
      </c>
      <c r="J452" s="447" t="s">
        <v>6831</v>
      </c>
      <c r="K452" s="381" t="s">
        <v>5722</v>
      </c>
      <c r="L452" s="410" t="s">
        <v>5723</v>
      </c>
      <c r="M452" s="447" t="s">
        <v>6917</v>
      </c>
      <c r="N452" s="407" t="s">
        <v>5722</v>
      </c>
      <c r="O452" s="370">
        <v>43459</v>
      </c>
      <c r="P452" s="370">
        <v>45285</v>
      </c>
      <c r="Q452" s="376" t="s">
        <v>360</v>
      </c>
      <c r="R452" s="394" t="s">
        <v>320</v>
      </c>
      <c r="S452" s="394" t="s">
        <v>7732</v>
      </c>
      <c r="T452" s="367" t="s">
        <v>7733</v>
      </c>
      <c r="U452" s="367" t="s">
        <v>7734</v>
      </c>
      <c r="V452" s="367" t="s">
        <v>1786</v>
      </c>
      <c r="W452" s="417" t="s">
        <v>1787</v>
      </c>
      <c r="X452" s="418">
        <v>2900</v>
      </c>
    </row>
    <row r="453" spans="1:24" ht="42" customHeight="1" x14ac:dyDescent="0.2">
      <c r="A453" s="469">
        <v>432</v>
      </c>
      <c r="B453" s="384" t="s">
        <v>336</v>
      </c>
      <c r="C453" s="425" t="s">
        <v>4040</v>
      </c>
      <c r="D453" s="384" t="s">
        <v>1491</v>
      </c>
      <c r="E453" s="368" t="s">
        <v>4068</v>
      </c>
      <c r="F453" s="367" t="s">
        <v>3131</v>
      </c>
      <c r="G453" s="367" t="s">
        <v>6689</v>
      </c>
      <c r="H453" s="368" t="s">
        <v>4282</v>
      </c>
      <c r="I453" s="447" t="s">
        <v>6751</v>
      </c>
      <c r="J453" s="447" t="s">
        <v>6831</v>
      </c>
      <c r="K453" s="381" t="s">
        <v>6690</v>
      </c>
      <c r="L453" s="410" t="s">
        <v>5723</v>
      </c>
      <c r="M453" s="447" t="s">
        <v>6917</v>
      </c>
      <c r="N453" s="381" t="s">
        <v>6690</v>
      </c>
      <c r="O453" s="370">
        <v>43739</v>
      </c>
      <c r="P453" s="370">
        <v>44470</v>
      </c>
      <c r="Q453" s="376" t="s">
        <v>360</v>
      </c>
      <c r="R453" s="367">
        <v>32</v>
      </c>
      <c r="S453" s="394" t="s">
        <v>6691</v>
      </c>
      <c r="T453" s="367" t="s">
        <v>6692</v>
      </c>
      <c r="U453" s="367" t="s">
        <v>6693</v>
      </c>
      <c r="V453" s="367" t="s">
        <v>1786</v>
      </c>
      <c r="W453" s="417" t="s">
        <v>1787</v>
      </c>
      <c r="X453" s="418">
        <v>2500</v>
      </c>
    </row>
    <row r="454" spans="1:24" ht="42" customHeight="1" x14ac:dyDescent="0.2">
      <c r="A454" s="469">
        <v>433</v>
      </c>
      <c r="B454" s="384" t="s">
        <v>79</v>
      </c>
      <c r="C454" s="425" t="s">
        <v>4040</v>
      </c>
      <c r="D454" s="384" t="s">
        <v>1491</v>
      </c>
      <c r="E454" s="368" t="s">
        <v>4068</v>
      </c>
      <c r="F454" s="367" t="s">
        <v>3131</v>
      </c>
      <c r="G454" s="367" t="s">
        <v>6027</v>
      </c>
      <c r="H454" s="368" t="s">
        <v>4091</v>
      </c>
      <c r="I454" s="448" t="s">
        <v>6762</v>
      </c>
      <c r="J454" s="448" t="s">
        <v>6781</v>
      </c>
      <c r="K454" s="381" t="s">
        <v>6028</v>
      </c>
      <c r="L454" s="410" t="s">
        <v>6029</v>
      </c>
      <c r="M454" s="447" t="s">
        <v>6946</v>
      </c>
      <c r="N454" s="407" t="s">
        <v>6028</v>
      </c>
      <c r="O454" s="370">
        <v>43559</v>
      </c>
      <c r="P454" s="370">
        <v>44290</v>
      </c>
      <c r="Q454" s="376" t="s">
        <v>6030</v>
      </c>
      <c r="R454" s="394" t="s">
        <v>6031</v>
      </c>
      <c r="S454" s="394" t="s">
        <v>6032</v>
      </c>
      <c r="T454" s="367" t="s">
        <v>6033</v>
      </c>
      <c r="U454" s="367" t="s">
        <v>6034</v>
      </c>
      <c r="V454" s="367" t="s">
        <v>1786</v>
      </c>
      <c r="W454" s="417" t="s">
        <v>1787</v>
      </c>
      <c r="X454" s="418">
        <v>2500</v>
      </c>
    </row>
    <row r="455" spans="1:24" ht="42" customHeight="1" x14ac:dyDescent="0.2">
      <c r="A455" s="469">
        <v>434</v>
      </c>
      <c r="B455" s="384" t="s">
        <v>6375</v>
      </c>
      <c r="C455" s="425" t="s">
        <v>4040</v>
      </c>
      <c r="D455" s="384" t="s">
        <v>1491</v>
      </c>
      <c r="E455" s="368" t="s">
        <v>4068</v>
      </c>
      <c r="F455" s="367" t="s">
        <v>3131</v>
      </c>
      <c r="G455" s="367" t="s">
        <v>7726</v>
      </c>
      <c r="H455" s="368" t="s">
        <v>4282</v>
      </c>
      <c r="I455" s="447" t="s">
        <v>6751</v>
      </c>
      <c r="J455" s="447" t="s">
        <v>6831</v>
      </c>
      <c r="K455" s="381" t="s">
        <v>7727</v>
      </c>
      <c r="L455" s="410" t="s">
        <v>7728</v>
      </c>
      <c r="M455" s="447" t="s">
        <v>6917</v>
      </c>
      <c r="N455" s="407" t="s">
        <v>7727</v>
      </c>
      <c r="O455" s="370">
        <v>43888</v>
      </c>
      <c r="P455" s="370">
        <v>44619</v>
      </c>
      <c r="Q455" s="376" t="s">
        <v>360</v>
      </c>
      <c r="R455" s="394" t="s">
        <v>320</v>
      </c>
      <c r="S455" s="394" t="s">
        <v>7729</v>
      </c>
      <c r="T455" s="367" t="s">
        <v>7730</v>
      </c>
      <c r="U455" s="367" t="s">
        <v>7731</v>
      </c>
      <c r="V455" s="367" t="s">
        <v>1786</v>
      </c>
      <c r="W455" s="417" t="s">
        <v>1787</v>
      </c>
      <c r="X455" s="418">
        <v>2500</v>
      </c>
    </row>
    <row r="456" spans="1:24" ht="33.75" customHeight="1" x14ac:dyDescent="0.2">
      <c r="A456" s="469">
        <v>435</v>
      </c>
      <c r="B456" s="384" t="s">
        <v>1491</v>
      </c>
      <c r="C456" s="425" t="s">
        <v>4040</v>
      </c>
      <c r="D456" s="384" t="s">
        <v>1491</v>
      </c>
      <c r="E456" s="368" t="s">
        <v>7657</v>
      </c>
      <c r="F456" s="367" t="s">
        <v>3131</v>
      </c>
      <c r="G456" s="367" t="s">
        <v>5608</v>
      </c>
      <c r="H456" s="368" t="s">
        <v>4118</v>
      </c>
      <c r="I456" s="569" t="s">
        <v>6758</v>
      </c>
      <c r="J456" s="569" t="s">
        <v>6838</v>
      </c>
      <c r="K456" s="381" t="s">
        <v>6120</v>
      </c>
      <c r="L456" s="410" t="s">
        <v>4548</v>
      </c>
      <c r="M456" s="569" t="s">
        <v>6926</v>
      </c>
      <c r="N456" s="407" t="s">
        <v>6120</v>
      </c>
      <c r="O456" s="370">
        <v>43601</v>
      </c>
      <c r="P456" s="370">
        <v>44332</v>
      </c>
      <c r="Q456" s="376" t="s">
        <v>141</v>
      </c>
      <c r="R456" s="394" t="s">
        <v>320</v>
      </c>
      <c r="S456" s="394" t="s">
        <v>5609</v>
      </c>
      <c r="T456" s="367" t="s">
        <v>5610</v>
      </c>
      <c r="U456" s="367" t="s">
        <v>5611</v>
      </c>
      <c r="V456" s="367" t="s">
        <v>1786</v>
      </c>
      <c r="W456" s="417" t="s">
        <v>1787</v>
      </c>
      <c r="X456" s="418">
        <v>3500</v>
      </c>
    </row>
    <row r="457" spans="1:24" ht="33.75" customHeight="1" x14ac:dyDescent="0.2">
      <c r="A457" s="469">
        <v>436</v>
      </c>
      <c r="B457" s="384" t="s">
        <v>332</v>
      </c>
      <c r="C457" s="425" t="s">
        <v>4040</v>
      </c>
      <c r="D457" s="384" t="s">
        <v>1491</v>
      </c>
      <c r="E457" s="368" t="s">
        <v>6274</v>
      </c>
      <c r="F457" s="367" t="s">
        <v>3131</v>
      </c>
      <c r="G457" s="367" t="s">
        <v>5684</v>
      </c>
      <c r="H457" s="368" t="s">
        <v>4118</v>
      </c>
      <c r="I457" s="569" t="s">
        <v>6758</v>
      </c>
      <c r="J457" s="569" t="s">
        <v>6838</v>
      </c>
      <c r="K457" s="381" t="s">
        <v>6116</v>
      </c>
      <c r="L457" s="410" t="s">
        <v>4548</v>
      </c>
      <c r="M457" s="569" t="s">
        <v>6926</v>
      </c>
      <c r="N457" s="407" t="s">
        <v>6116</v>
      </c>
      <c r="O457" s="370">
        <v>43601</v>
      </c>
      <c r="P457" s="370">
        <v>44332</v>
      </c>
      <c r="Q457" s="376" t="s">
        <v>360</v>
      </c>
      <c r="R457" s="394" t="s">
        <v>320</v>
      </c>
      <c r="S457" s="394" t="s">
        <v>6117</v>
      </c>
      <c r="T457" s="367" t="s">
        <v>6118</v>
      </c>
      <c r="U457" s="367" t="s">
        <v>6119</v>
      </c>
      <c r="V457" s="367" t="s">
        <v>1786</v>
      </c>
      <c r="W457" s="417" t="s">
        <v>1787</v>
      </c>
      <c r="X457" s="418">
        <v>2700</v>
      </c>
    </row>
    <row r="458" spans="1:24" ht="33.75" customHeight="1" x14ac:dyDescent="0.2">
      <c r="A458" s="469">
        <v>437</v>
      </c>
      <c r="B458" s="384" t="s">
        <v>4188</v>
      </c>
      <c r="C458" s="425" t="s">
        <v>4040</v>
      </c>
      <c r="D458" s="384" t="s">
        <v>1491</v>
      </c>
      <c r="E458" s="368" t="s">
        <v>4549</v>
      </c>
      <c r="F458" s="367" t="s">
        <v>3131</v>
      </c>
      <c r="G458" s="367" t="s">
        <v>5612</v>
      </c>
      <c r="H458" s="368" t="s">
        <v>4536</v>
      </c>
      <c r="I458" s="447" t="s">
        <v>6759</v>
      </c>
      <c r="J458" s="447" t="s">
        <v>6839</v>
      </c>
      <c r="K458" s="381" t="s">
        <v>4668</v>
      </c>
      <c r="L458" s="410" t="s">
        <v>4537</v>
      </c>
      <c r="M458" s="447" t="s">
        <v>6927</v>
      </c>
      <c r="N458" s="407" t="s">
        <v>4668</v>
      </c>
      <c r="O458" s="370">
        <v>43276</v>
      </c>
      <c r="P458" s="370">
        <v>44204</v>
      </c>
      <c r="Q458" s="376" t="s">
        <v>154</v>
      </c>
      <c r="R458" s="394" t="s">
        <v>155</v>
      </c>
      <c r="S458" s="394" t="s">
        <v>5613</v>
      </c>
      <c r="T458" s="367" t="s">
        <v>5614</v>
      </c>
      <c r="U458" s="367" t="s">
        <v>5615</v>
      </c>
      <c r="V458" s="367" t="s">
        <v>1786</v>
      </c>
      <c r="W458" s="417" t="s">
        <v>1787</v>
      </c>
      <c r="X458" s="418">
        <v>2000</v>
      </c>
    </row>
    <row r="459" spans="1:24" ht="46.5" customHeight="1" x14ac:dyDescent="0.2">
      <c r="A459" s="469">
        <v>438</v>
      </c>
      <c r="B459" s="384" t="s">
        <v>6376</v>
      </c>
      <c r="C459" s="425" t="s">
        <v>4040</v>
      </c>
      <c r="D459" s="384" t="s">
        <v>1491</v>
      </c>
      <c r="E459" s="368" t="s">
        <v>6186</v>
      </c>
      <c r="F459" s="367" t="s">
        <v>3131</v>
      </c>
      <c r="G459" s="367" t="s">
        <v>5694</v>
      </c>
      <c r="H459" s="368" t="s">
        <v>3101</v>
      </c>
      <c r="I459" s="448" t="s">
        <v>6762</v>
      </c>
      <c r="J459" s="447" t="s">
        <v>6785</v>
      </c>
      <c r="K459" s="381" t="s">
        <v>5695</v>
      </c>
      <c r="L459" s="410" t="s">
        <v>5696</v>
      </c>
      <c r="M459" s="447" t="s">
        <v>6954</v>
      </c>
      <c r="N459" s="407" t="s">
        <v>5695</v>
      </c>
      <c r="O459" s="370">
        <v>43459</v>
      </c>
      <c r="P459" s="370">
        <v>45285</v>
      </c>
      <c r="Q459" s="376" t="s">
        <v>67</v>
      </c>
      <c r="R459" s="367">
        <v>31</v>
      </c>
      <c r="S459" s="367" t="s">
        <v>5616</v>
      </c>
      <c r="T459" s="367" t="s">
        <v>5697</v>
      </c>
      <c r="U459" s="367" t="s">
        <v>5698</v>
      </c>
      <c r="V459" s="367" t="s">
        <v>1786</v>
      </c>
      <c r="W459" s="417" t="s">
        <v>1787</v>
      </c>
      <c r="X459" s="418">
        <v>3300</v>
      </c>
    </row>
    <row r="460" spans="1:24" ht="30.75" customHeight="1" x14ac:dyDescent="0.2">
      <c r="A460" s="469">
        <v>439</v>
      </c>
      <c r="B460" s="384" t="s">
        <v>6377</v>
      </c>
      <c r="C460" s="474" t="s">
        <v>4040</v>
      </c>
      <c r="D460" s="425">
        <v>31</v>
      </c>
      <c r="E460" s="368" t="s">
        <v>4351</v>
      </c>
      <c r="F460" s="367" t="s">
        <v>3131</v>
      </c>
      <c r="G460" s="367" t="s">
        <v>5617</v>
      </c>
      <c r="H460" s="368" t="s">
        <v>1124</v>
      </c>
      <c r="I460" s="447" t="s">
        <v>6769</v>
      </c>
      <c r="J460" s="447" t="s">
        <v>6848</v>
      </c>
      <c r="K460" s="368" t="s">
        <v>4352</v>
      </c>
      <c r="L460" s="410" t="s">
        <v>4353</v>
      </c>
      <c r="M460" s="447" t="s">
        <v>6955</v>
      </c>
      <c r="N460" s="407" t="s">
        <v>4352</v>
      </c>
      <c r="O460" s="370">
        <v>43066</v>
      </c>
      <c r="P460" s="370">
        <v>44108</v>
      </c>
      <c r="Q460" s="376" t="s">
        <v>1129</v>
      </c>
      <c r="R460" s="367">
        <v>31</v>
      </c>
      <c r="S460" s="367" t="s">
        <v>5618</v>
      </c>
      <c r="T460" s="367" t="s">
        <v>5619</v>
      </c>
      <c r="U460" s="367" t="s">
        <v>5620</v>
      </c>
      <c r="V460" s="367" t="s">
        <v>1786</v>
      </c>
      <c r="W460" s="417" t="s">
        <v>1787</v>
      </c>
      <c r="X460" s="418">
        <v>450</v>
      </c>
    </row>
    <row r="461" spans="1:24" ht="30.75" customHeight="1" x14ac:dyDescent="0.2">
      <c r="A461" s="469">
        <v>440</v>
      </c>
      <c r="B461" s="384" t="s">
        <v>4132</v>
      </c>
      <c r="C461" s="376" t="s">
        <v>4044</v>
      </c>
      <c r="D461" s="384" t="s">
        <v>359</v>
      </c>
      <c r="E461" s="368" t="s">
        <v>6407</v>
      </c>
      <c r="F461" s="367" t="s">
        <v>3131</v>
      </c>
      <c r="G461" s="367" t="s">
        <v>4512</v>
      </c>
      <c r="H461" s="368" t="s">
        <v>1645</v>
      </c>
      <c r="I461" s="395" t="s">
        <v>7243</v>
      </c>
      <c r="J461" s="395" t="s">
        <v>7244</v>
      </c>
      <c r="K461" s="381" t="s">
        <v>6404</v>
      </c>
      <c r="L461" s="368" t="s">
        <v>6403</v>
      </c>
      <c r="M461" s="395" t="s">
        <v>7245</v>
      </c>
      <c r="N461" s="410" t="s">
        <v>6404</v>
      </c>
      <c r="O461" s="370">
        <v>43661</v>
      </c>
      <c r="P461" s="370">
        <v>45339</v>
      </c>
      <c r="Q461" s="376" t="s">
        <v>67</v>
      </c>
      <c r="R461" s="367">
        <v>31</v>
      </c>
      <c r="S461" s="481" t="s">
        <v>6405</v>
      </c>
      <c r="T461" s="394" t="s">
        <v>4513</v>
      </c>
      <c r="U461" s="367" t="s">
        <v>6406</v>
      </c>
      <c r="V461" s="367" t="s">
        <v>1786</v>
      </c>
      <c r="W461" s="417" t="s">
        <v>1787</v>
      </c>
      <c r="X461" s="418">
        <v>3500</v>
      </c>
    </row>
    <row r="462" spans="1:24" ht="54.75" customHeight="1" x14ac:dyDescent="0.2">
      <c r="A462" s="469">
        <v>441</v>
      </c>
      <c r="B462" s="384" t="s">
        <v>6378</v>
      </c>
      <c r="C462" s="376" t="s">
        <v>4044</v>
      </c>
      <c r="D462" s="384" t="s">
        <v>359</v>
      </c>
      <c r="E462" s="368" t="s">
        <v>1261</v>
      </c>
      <c r="F462" s="367" t="s">
        <v>3131</v>
      </c>
      <c r="G462" s="367" t="s">
        <v>4701</v>
      </c>
      <c r="H462" s="368" t="s">
        <v>4702</v>
      </c>
      <c r="I462" s="571" t="s">
        <v>7075</v>
      </c>
      <c r="J462" s="571" t="s">
        <v>7076</v>
      </c>
      <c r="K462" s="381" t="s">
        <v>6547</v>
      </c>
      <c r="L462" s="410" t="s">
        <v>4703</v>
      </c>
      <c r="M462" s="447" t="s">
        <v>7077</v>
      </c>
      <c r="N462" s="420" t="s">
        <v>6547</v>
      </c>
      <c r="O462" s="370">
        <v>43698</v>
      </c>
      <c r="P462" s="370">
        <v>44429</v>
      </c>
      <c r="Q462" s="376" t="s">
        <v>67</v>
      </c>
      <c r="R462" s="367">
        <v>31</v>
      </c>
      <c r="S462" s="394" t="s">
        <v>4825</v>
      </c>
      <c r="T462" s="394" t="s">
        <v>6281</v>
      </c>
      <c r="U462" s="367" t="s">
        <v>4718</v>
      </c>
      <c r="V462" s="367" t="s">
        <v>1786</v>
      </c>
      <c r="W462" s="417" t="s">
        <v>1787</v>
      </c>
      <c r="X462" s="418">
        <v>3280</v>
      </c>
    </row>
    <row r="463" spans="1:24" ht="30" customHeight="1" x14ac:dyDescent="0.2">
      <c r="A463" s="469">
        <v>442</v>
      </c>
      <c r="B463" s="384" t="s">
        <v>6379</v>
      </c>
      <c r="C463" s="376" t="s">
        <v>4044</v>
      </c>
      <c r="D463" s="384" t="s">
        <v>359</v>
      </c>
      <c r="E463" s="368" t="s">
        <v>6074</v>
      </c>
      <c r="F463" s="367" t="s">
        <v>3131</v>
      </c>
      <c r="G463" s="367" t="s">
        <v>6075</v>
      </c>
      <c r="H463" s="368" t="s">
        <v>6076</v>
      </c>
      <c r="I463" s="395" t="s">
        <v>7251</v>
      </c>
      <c r="J463" s="395" t="s">
        <v>7252</v>
      </c>
      <c r="K463" s="381" t="s">
        <v>6077</v>
      </c>
      <c r="L463" s="410" t="s">
        <v>6078</v>
      </c>
      <c r="M463" s="447" t="s">
        <v>7253</v>
      </c>
      <c r="N463" s="420" t="s">
        <v>6077</v>
      </c>
      <c r="O463" s="370">
        <v>43559</v>
      </c>
      <c r="P463" s="370">
        <v>45386</v>
      </c>
      <c r="Q463" s="376" t="s">
        <v>293</v>
      </c>
      <c r="R463" s="367">
        <v>31</v>
      </c>
      <c r="S463" s="394" t="s">
        <v>6079</v>
      </c>
      <c r="T463" s="432" t="s">
        <v>6080</v>
      </c>
      <c r="U463" s="367" t="s">
        <v>6099</v>
      </c>
      <c r="V463" s="367" t="s">
        <v>1786</v>
      </c>
      <c r="W463" s="417" t="s">
        <v>1787</v>
      </c>
      <c r="X463" s="418">
        <v>1400</v>
      </c>
    </row>
    <row r="464" spans="1:24" ht="30" customHeight="1" x14ac:dyDescent="0.2">
      <c r="A464" s="469">
        <v>443</v>
      </c>
      <c r="B464" s="384" t="s">
        <v>6380</v>
      </c>
      <c r="C464" s="376" t="s">
        <v>4044</v>
      </c>
      <c r="D464" s="384" t="s">
        <v>359</v>
      </c>
      <c r="E464" s="368" t="s">
        <v>1521</v>
      </c>
      <c r="F464" s="367" t="s">
        <v>3131</v>
      </c>
      <c r="G464" s="367" t="s">
        <v>7453</v>
      </c>
      <c r="H464" s="368" t="s">
        <v>189</v>
      </c>
      <c r="I464" s="395" t="s">
        <v>7075</v>
      </c>
      <c r="J464" s="395" t="s">
        <v>7076</v>
      </c>
      <c r="K464" s="381" t="s">
        <v>7454</v>
      </c>
      <c r="L464" s="410" t="s">
        <v>181</v>
      </c>
      <c r="M464" s="447" t="s">
        <v>7455</v>
      </c>
      <c r="N464" s="420" t="s">
        <v>7454</v>
      </c>
      <c r="O464" s="370">
        <v>43829</v>
      </c>
      <c r="P464" s="370">
        <v>45656</v>
      </c>
      <c r="Q464" s="376" t="s">
        <v>381</v>
      </c>
      <c r="R464" s="367">
        <v>31</v>
      </c>
      <c r="S464" s="394" t="s">
        <v>7456</v>
      </c>
      <c r="T464" s="432" t="s">
        <v>7457</v>
      </c>
      <c r="U464" s="367" t="s">
        <v>7458</v>
      </c>
      <c r="V464" s="367" t="s">
        <v>1786</v>
      </c>
      <c r="W464" s="417" t="s">
        <v>1787</v>
      </c>
      <c r="X464" s="418">
        <v>1514.27</v>
      </c>
    </row>
    <row r="465" spans="1:131" ht="22.5" customHeight="1" x14ac:dyDescent="0.2">
      <c r="A465" s="469">
        <v>444</v>
      </c>
      <c r="B465" s="384" t="s">
        <v>6381</v>
      </c>
      <c r="C465" s="425" t="s">
        <v>4040</v>
      </c>
      <c r="D465" s="384" t="s">
        <v>1440</v>
      </c>
      <c r="E465" s="368" t="s">
        <v>4750</v>
      </c>
      <c r="F465" s="367" t="s">
        <v>3131</v>
      </c>
      <c r="G465" s="367" t="s">
        <v>5621</v>
      </c>
      <c r="H465" s="368" t="s">
        <v>217</v>
      </c>
      <c r="I465" s="447" t="s">
        <v>6770</v>
      </c>
      <c r="J465" s="447" t="s">
        <v>6849</v>
      </c>
      <c r="K465" s="368" t="s">
        <v>4751</v>
      </c>
      <c r="L465" s="410" t="s">
        <v>4752</v>
      </c>
      <c r="M465" s="447" t="s">
        <v>6956</v>
      </c>
      <c r="N465" s="407" t="s">
        <v>4751</v>
      </c>
      <c r="O465" s="370">
        <v>43355</v>
      </c>
      <c r="P465" s="370">
        <v>43917</v>
      </c>
      <c r="Q465" s="376" t="s">
        <v>1366</v>
      </c>
      <c r="R465" s="394" t="s">
        <v>68</v>
      </c>
      <c r="S465" s="394" t="s">
        <v>5622</v>
      </c>
      <c r="T465" s="394" t="s">
        <v>5623</v>
      </c>
      <c r="U465" s="394" t="s">
        <v>5624</v>
      </c>
      <c r="V465" s="394" t="s">
        <v>1786</v>
      </c>
      <c r="W465" s="427" t="s">
        <v>1787</v>
      </c>
      <c r="X465" s="418">
        <v>750</v>
      </c>
    </row>
    <row r="466" spans="1:131" ht="46.5" customHeight="1" x14ac:dyDescent="0.2">
      <c r="A466" s="469">
        <v>445</v>
      </c>
      <c r="B466" s="384" t="s">
        <v>6382</v>
      </c>
      <c r="C466" s="534" t="s">
        <v>4041</v>
      </c>
      <c r="D466" s="384" t="s">
        <v>332</v>
      </c>
      <c r="E466" s="368" t="s">
        <v>5766</v>
      </c>
      <c r="F466" s="367" t="s">
        <v>3131</v>
      </c>
      <c r="G466" s="367" t="s">
        <v>4516</v>
      </c>
      <c r="H466" s="368" t="s">
        <v>3947</v>
      </c>
      <c r="I466" s="395" t="s">
        <v>7043</v>
      </c>
      <c r="J466" s="395" t="s">
        <v>7044</v>
      </c>
      <c r="K466" s="381" t="s">
        <v>5767</v>
      </c>
      <c r="L466" s="410" t="s">
        <v>4517</v>
      </c>
      <c r="M466" s="447" t="s">
        <v>6919</v>
      </c>
      <c r="N466" s="407" t="s">
        <v>5767</v>
      </c>
      <c r="O466" s="370">
        <v>43459</v>
      </c>
      <c r="P466" s="370">
        <v>44046</v>
      </c>
      <c r="Q466" s="376" t="s">
        <v>292</v>
      </c>
      <c r="R466" s="367">
        <v>61</v>
      </c>
      <c r="S466" s="394" t="s">
        <v>4824</v>
      </c>
      <c r="T466" s="367" t="s">
        <v>4518</v>
      </c>
      <c r="U466" s="367" t="s">
        <v>5768</v>
      </c>
      <c r="V466" s="367" t="s">
        <v>1786</v>
      </c>
      <c r="W466" s="417" t="s">
        <v>5769</v>
      </c>
      <c r="X466" s="418">
        <v>1800</v>
      </c>
    </row>
    <row r="467" spans="1:131" ht="24.75" customHeight="1" x14ac:dyDescent="0.2">
      <c r="A467" s="469">
        <v>446</v>
      </c>
      <c r="B467" s="384" t="s">
        <v>6383</v>
      </c>
      <c r="C467" s="393" t="s">
        <v>4041</v>
      </c>
      <c r="D467" s="425">
        <v>78</v>
      </c>
      <c r="E467" s="368" t="s">
        <v>3668</v>
      </c>
      <c r="F467" s="367" t="s">
        <v>3131</v>
      </c>
      <c r="G467" s="367" t="s">
        <v>4599</v>
      </c>
      <c r="H467" s="368" t="s">
        <v>4600</v>
      </c>
      <c r="I467" s="395" t="s">
        <v>7204</v>
      </c>
      <c r="J467" s="395" t="s">
        <v>7205</v>
      </c>
      <c r="K467" s="368" t="s">
        <v>4602</v>
      </c>
      <c r="L467" s="410" t="s">
        <v>4601</v>
      </c>
      <c r="M467" s="447" t="s">
        <v>7202</v>
      </c>
      <c r="N467" s="407" t="s">
        <v>4602</v>
      </c>
      <c r="O467" s="370">
        <v>43276</v>
      </c>
      <c r="P467" s="370">
        <v>44322</v>
      </c>
      <c r="Q467" s="376" t="s">
        <v>141</v>
      </c>
      <c r="R467" s="394" t="s">
        <v>320</v>
      </c>
      <c r="S467" s="394" t="s">
        <v>4826</v>
      </c>
      <c r="T467" s="394" t="s">
        <v>4603</v>
      </c>
      <c r="U467" s="394" t="s">
        <v>4604</v>
      </c>
      <c r="V467" s="394" t="s">
        <v>1786</v>
      </c>
      <c r="W467" s="427" t="s">
        <v>1787</v>
      </c>
      <c r="X467" s="418">
        <v>2000</v>
      </c>
    </row>
    <row r="468" spans="1:131" ht="32.25" customHeight="1" x14ac:dyDescent="0.2">
      <c r="A468" s="469">
        <v>447</v>
      </c>
      <c r="B468" s="384" t="s">
        <v>6384</v>
      </c>
      <c r="C468" s="393" t="s">
        <v>4041</v>
      </c>
      <c r="D468" s="425">
        <v>78</v>
      </c>
      <c r="E468" s="368" t="s">
        <v>3668</v>
      </c>
      <c r="F468" s="367" t="s">
        <v>3131</v>
      </c>
      <c r="G468" s="367" t="s">
        <v>4607</v>
      </c>
      <c r="H468" s="368" t="s">
        <v>4608</v>
      </c>
      <c r="I468" s="447" t="s">
        <v>6709</v>
      </c>
      <c r="J468" s="447" t="s">
        <v>6789</v>
      </c>
      <c r="K468" s="368" t="s">
        <v>6284</v>
      </c>
      <c r="L468" s="410" t="s">
        <v>4609</v>
      </c>
      <c r="M468" s="447" t="s">
        <v>7206</v>
      </c>
      <c r="N468" s="407" t="s">
        <v>6284</v>
      </c>
      <c r="O468" s="370">
        <v>43601</v>
      </c>
      <c r="P468" s="370">
        <v>44332</v>
      </c>
      <c r="Q468" s="376" t="s">
        <v>69</v>
      </c>
      <c r="R468" s="394" t="s">
        <v>359</v>
      </c>
      <c r="S468" s="394" t="s">
        <v>4828</v>
      </c>
      <c r="T468" s="394" t="s">
        <v>4610</v>
      </c>
      <c r="U468" s="394" t="s">
        <v>6285</v>
      </c>
      <c r="V468" s="394" t="s">
        <v>1786</v>
      </c>
      <c r="W468" s="427" t="s">
        <v>1787</v>
      </c>
      <c r="X468" s="418">
        <v>3510</v>
      </c>
    </row>
    <row r="469" spans="1:131" ht="32.25" customHeight="1" x14ac:dyDescent="0.2">
      <c r="A469" s="469">
        <v>448</v>
      </c>
      <c r="B469" s="384" t="s">
        <v>6385</v>
      </c>
      <c r="C469" s="393" t="s">
        <v>4041</v>
      </c>
      <c r="D469" s="425">
        <v>78</v>
      </c>
      <c r="E469" s="368" t="s">
        <v>3668</v>
      </c>
      <c r="F469" s="367" t="s">
        <v>3131</v>
      </c>
      <c r="G469" s="367" t="s">
        <v>7286</v>
      </c>
      <c r="H469" s="368" t="s">
        <v>1372</v>
      </c>
      <c r="I469" s="447" t="s">
        <v>6753</v>
      </c>
      <c r="J469" s="447" t="s">
        <v>6833</v>
      </c>
      <c r="K469" s="368" t="s">
        <v>7287</v>
      </c>
      <c r="L469" s="410" t="s">
        <v>6519</v>
      </c>
      <c r="M469" s="447" t="s">
        <v>6928</v>
      </c>
      <c r="N469" s="407" t="s">
        <v>7287</v>
      </c>
      <c r="O469" s="370">
        <v>43795</v>
      </c>
      <c r="P469" s="370">
        <v>45622</v>
      </c>
      <c r="Q469" s="376" t="s">
        <v>141</v>
      </c>
      <c r="R469" s="394" t="s">
        <v>320</v>
      </c>
      <c r="S469" s="394" t="s">
        <v>7288</v>
      </c>
      <c r="T469" s="394" t="s">
        <v>7290</v>
      </c>
      <c r="U469" s="394" t="s">
        <v>7289</v>
      </c>
      <c r="V469" s="394" t="s">
        <v>1786</v>
      </c>
      <c r="W469" s="427" t="s">
        <v>7291</v>
      </c>
      <c r="X469" s="418">
        <v>2000</v>
      </c>
    </row>
    <row r="470" spans="1:131" ht="45" customHeight="1" x14ac:dyDescent="0.2">
      <c r="A470" s="469">
        <v>449</v>
      </c>
      <c r="B470" s="384" t="s">
        <v>6386</v>
      </c>
      <c r="C470" s="393" t="s">
        <v>4041</v>
      </c>
      <c r="D470" s="425">
        <v>78</v>
      </c>
      <c r="E470" s="368" t="s">
        <v>4519</v>
      </c>
      <c r="F470" s="367" t="s">
        <v>3131</v>
      </c>
      <c r="G470" s="367" t="s">
        <v>6560</v>
      </c>
      <c r="H470" s="368" t="s">
        <v>3101</v>
      </c>
      <c r="I470" s="448" t="s">
        <v>6762</v>
      </c>
      <c r="J470" s="447" t="s">
        <v>6785</v>
      </c>
      <c r="K470" s="381" t="s">
        <v>6561</v>
      </c>
      <c r="L470" s="410" t="s">
        <v>4551</v>
      </c>
      <c r="M470" s="447" t="s">
        <v>6943</v>
      </c>
      <c r="N470" s="407" t="s">
        <v>6561</v>
      </c>
      <c r="O470" s="370">
        <v>43698</v>
      </c>
      <c r="P470" s="370">
        <v>44359</v>
      </c>
      <c r="Q470" s="376" t="s">
        <v>67</v>
      </c>
      <c r="R470" s="367">
        <v>31</v>
      </c>
      <c r="S470" s="394" t="s">
        <v>6562</v>
      </c>
      <c r="T470" s="367" t="s">
        <v>6563</v>
      </c>
      <c r="U470" s="367" t="s">
        <v>6564</v>
      </c>
      <c r="V470" s="367" t="s">
        <v>1786</v>
      </c>
      <c r="W470" s="417" t="s">
        <v>6565</v>
      </c>
      <c r="X470" s="418">
        <v>3800</v>
      </c>
    </row>
    <row r="471" spans="1:131" ht="45" customHeight="1" x14ac:dyDescent="0.2">
      <c r="A471" s="469">
        <v>450</v>
      </c>
      <c r="B471" s="384" t="s">
        <v>6387</v>
      </c>
      <c r="C471" s="393" t="s">
        <v>4041</v>
      </c>
      <c r="D471" s="425">
        <v>78</v>
      </c>
      <c r="E471" s="368" t="s">
        <v>4519</v>
      </c>
      <c r="F471" s="367" t="s">
        <v>3131</v>
      </c>
      <c r="G471" s="367" t="s">
        <v>6296</v>
      </c>
      <c r="H471" s="368" t="s">
        <v>2841</v>
      </c>
      <c r="I471" s="448" t="s">
        <v>6703</v>
      </c>
      <c r="J471" s="448" t="s">
        <v>6783</v>
      </c>
      <c r="K471" s="381" t="s">
        <v>6297</v>
      </c>
      <c r="L471" s="410" t="s">
        <v>4520</v>
      </c>
      <c r="M471" s="447" t="s">
        <v>7207</v>
      </c>
      <c r="N471" s="407" t="s">
        <v>6297</v>
      </c>
      <c r="O471" s="370">
        <v>43601</v>
      </c>
      <c r="P471" s="370">
        <v>44163</v>
      </c>
      <c r="Q471" s="376" t="s">
        <v>292</v>
      </c>
      <c r="R471" s="367">
        <v>61</v>
      </c>
      <c r="S471" s="394" t="s">
        <v>4827</v>
      </c>
      <c r="T471" s="367" t="s">
        <v>4521</v>
      </c>
      <c r="U471" s="367" t="s">
        <v>6298</v>
      </c>
      <c r="V471" s="367" t="s">
        <v>1786</v>
      </c>
      <c r="W471" s="417" t="s">
        <v>1787</v>
      </c>
      <c r="X471" s="418">
        <v>4500</v>
      </c>
    </row>
    <row r="472" spans="1:131" ht="22.5" x14ac:dyDescent="0.2">
      <c r="A472" s="469">
        <v>451</v>
      </c>
      <c r="B472" s="384" t="s">
        <v>6388</v>
      </c>
      <c r="C472" s="393" t="s">
        <v>4041</v>
      </c>
      <c r="D472" s="425">
        <v>78</v>
      </c>
      <c r="E472" s="368" t="s">
        <v>3489</v>
      </c>
      <c r="F472" s="367" t="s">
        <v>3131</v>
      </c>
      <c r="G472" s="367" t="s">
        <v>673</v>
      </c>
      <c r="H472" s="368" t="s">
        <v>4608</v>
      </c>
      <c r="I472" s="447" t="s">
        <v>6709</v>
      </c>
      <c r="J472" s="447" t="s">
        <v>6789</v>
      </c>
      <c r="K472" s="368" t="s">
        <v>6282</v>
      </c>
      <c r="L472" s="410" t="s">
        <v>4609</v>
      </c>
      <c r="M472" s="447" t="s">
        <v>7206</v>
      </c>
      <c r="N472" s="407" t="s">
        <v>6282</v>
      </c>
      <c r="O472" s="370">
        <v>43601</v>
      </c>
      <c r="P472" s="370">
        <v>44332</v>
      </c>
      <c r="Q472" s="376" t="s">
        <v>4414</v>
      </c>
      <c r="R472" s="394" t="s">
        <v>4611</v>
      </c>
      <c r="S472" s="394" t="s">
        <v>4829</v>
      </c>
      <c r="T472" s="394" t="s">
        <v>4612</v>
      </c>
      <c r="U472" s="394" t="s">
        <v>6283</v>
      </c>
      <c r="V472" s="394" t="s">
        <v>1786</v>
      </c>
      <c r="W472" s="427" t="s">
        <v>1787</v>
      </c>
      <c r="X472" s="418">
        <v>4130</v>
      </c>
    </row>
    <row r="473" spans="1:131" ht="22.5" x14ac:dyDescent="0.2">
      <c r="A473" s="469">
        <v>452</v>
      </c>
      <c r="B473" s="384" t="s">
        <v>6389</v>
      </c>
      <c r="C473" s="376" t="s">
        <v>4041</v>
      </c>
      <c r="D473" s="425">
        <v>78</v>
      </c>
      <c r="E473" s="368" t="s">
        <v>4522</v>
      </c>
      <c r="F473" s="367" t="s">
        <v>3131</v>
      </c>
      <c r="G473" s="367" t="s">
        <v>7307</v>
      </c>
      <c r="H473" s="410" t="s">
        <v>7308</v>
      </c>
      <c r="I473" s="448" t="s">
        <v>6703</v>
      </c>
      <c r="J473" s="448" t="s">
        <v>6783</v>
      </c>
      <c r="K473" s="368" t="s">
        <v>7309</v>
      </c>
      <c r="L473" s="410" t="s">
        <v>4523</v>
      </c>
      <c r="M473" s="447" t="s">
        <v>7310</v>
      </c>
      <c r="N473" s="407" t="s">
        <v>7309</v>
      </c>
      <c r="O473" s="370">
        <v>43795</v>
      </c>
      <c r="P473" s="370">
        <v>44526</v>
      </c>
      <c r="Q473" s="376" t="s">
        <v>69</v>
      </c>
      <c r="R473" s="394" t="s">
        <v>359</v>
      </c>
      <c r="S473" s="394" t="s">
        <v>7311</v>
      </c>
      <c r="T473" s="394" t="s">
        <v>7312</v>
      </c>
      <c r="U473" s="394" t="s">
        <v>7313</v>
      </c>
      <c r="V473" s="394" t="s">
        <v>1786</v>
      </c>
      <c r="W473" s="427" t="s">
        <v>1787</v>
      </c>
      <c r="X473" s="418">
        <v>4000</v>
      </c>
    </row>
    <row r="474" spans="1:131" ht="18" customHeight="1" x14ac:dyDescent="0.3">
      <c r="A474" s="587"/>
      <c r="B474" s="588"/>
      <c r="C474" s="588"/>
      <c r="D474" s="588"/>
      <c r="E474" s="562" t="s">
        <v>1420</v>
      </c>
      <c r="F474" s="545"/>
      <c r="G474" s="433"/>
      <c r="H474" s="404"/>
      <c r="I474" s="434"/>
      <c r="J474" s="434"/>
      <c r="K474" s="442"/>
      <c r="L474" s="454"/>
      <c r="M474" s="458"/>
      <c r="N474" s="457"/>
      <c r="O474" s="435"/>
      <c r="P474" s="529"/>
      <c r="Q474" s="496"/>
      <c r="R474" s="404"/>
      <c r="S474" s="404"/>
      <c r="U474" s="404"/>
      <c r="V474" s="404"/>
      <c r="W474" s="404"/>
      <c r="X474" s="480"/>
    </row>
    <row r="475" spans="1:131" s="371" customFormat="1" ht="33.75" customHeight="1" x14ac:dyDescent="0.2">
      <c r="A475" s="469">
        <v>453</v>
      </c>
      <c r="B475" s="384" t="s">
        <v>1437</v>
      </c>
      <c r="C475" s="425" t="s">
        <v>4041</v>
      </c>
      <c r="D475" s="376">
        <v>47</v>
      </c>
      <c r="E475" s="368" t="s">
        <v>4008</v>
      </c>
      <c r="F475" s="367" t="s">
        <v>3132</v>
      </c>
      <c r="G475" s="367" t="s">
        <v>4830</v>
      </c>
      <c r="H475" s="368" t="s">
        <v>4009</v>
      </c>
      <c r="I475" s="395" t="s">
        <v>7208</v>
      </c>
      <c r="J475" s="395" t="s">
        <v>7209</v>
      </c>
      <c r="K475" s="381" t="s">
        <v>4010</v>
      </c>
      <c r="L475" s="410" t="s">
        <v>4011</v>
      </c>
      <c r="M475" s="447" t="s">
        <v>7219</v>
      </c>
      <c r="N475" s="407" t="s">
        <v>4010</v>
      </c>
      <c r="O475" s="370">
        <v>42348</v>
      </c>
      <c r="P475" s="370">
        <v>44175</v>
      </c>
      <c r="Q475" s="384" t="s">
        <v>352</v>
      </c>
      <c r="R475" s="367">
        <v>47</v>
      </c>
      <c r="S475" s="394" t="s">
        <v>4831</v>
      </c>
      <c r="T475" s="367" t="s">
        <v>4931</v>
      </c>
      <c r="U475" s="367" t="s">
        <v>5625</v>
      </c>
      <c r="V475" s="368" t="s">
        <v>1786</v>
      </c>
      <c r="W475" s="368" t="s">
        <v>1787</v>
      </c>
      <c r="X475" s="418">
        <v>720</v>
      </c>
      <c r="Y475" s="530"/>
      <c r="Z475" s="530"/>
      <c r="AA475" s="530"/>
      <c r="AB475" s="530"/>
      <c r="AC475" s="530"/>
      <c r="AD475" s="530"/>
      <c r="AE475" s="530"/>
      <c r="AF475" s="530"/>
      <c r="AG475" s="530"/>
      <c r="AH475" s="530"/>
      <c r="AI475" s="530"/>
      <c r="AJ475" s="530"/>
      <c r="AK475" s="530"/>
      <c r="AL475" s="530"/>
      <c r="AM475" s="530"/>
      <c r="AN475" s="530"/>
      <c r="AO475" s="530"/>
      <c r="AP475" s="530"/>
      <c r="AQ475" s="530"/>
      <c r="AR475" s="530"/>
      <c r="AS475" s="530"/>
      <c r="AT475" s="530"/>
      <c r="AU475" s="530"/>
      <c r="AV475" s="530"/>
      <c r="AW475" s="530"/>
      <c r="AX475" s="530"/>
      <c r="AY475" s="530"/>
      <c r="AZ475" s="530"/>
      <c r="BA475" s="530"/>
      <c r="BB475" s="530"/>
      <c r="BC475" s="530"/>
      <c r="BD475" s="530"/>
      <c r="BE475" s="530"/>
      <c r="BF475" s="530"/>
      <c r="BG475" s="530"/>
      <c r="BH475" s="530"/>
      <c r="BI475" s="530"/>
      <c r="BJ475" s="530"/>
      <c r="BK475" s="530"/>
      <c r="BL475" s="530"/>
      <c r="BM475" s="530"/>
      <c r="BN475" s="530"/>
      <c r="BO475" s="530"/>
      <c r="BP475" s="530"/>
      <c r="BQ475" s="530"/>
      <c r="BR475" s="530"/>
      <c r="BS475" s="530"/>
      <c r="BT475" s="530"/>
      <c r="BU475" s="530"/>
      <c r="BV475" s="530"/>
      <c r="BW475" s="530"/>
      <c r="BX475" s="530"/>
      <c r="BY475" s="530"/>
      <c r="BZ475" s="530"/>
      <c r="CA475" s="530"/>
      <c r="CB475" s="530"/>
      <c r="CC475" s="530"/>
      <c r="CD475" s="530"/>
      <c r="CE475" s="530"/>
      <c r="CF475" s="530"/>
      <c r="CG475" s="530"/>
      <c r="CH475" s="530"/>
      <c r="CI475" s="530"/>
      <c r="CJ475" s="530"/>
      <c r="CK475" s="530"/>
      <c r="CL475" s="530"/>
      <c r="CM475" s="530"/>
      <c r="CN475" s="530"/>
      <c r="CO475" s="530"/>
      <c r="CP475" s="530"/>
      <c r="CQ475" s="530"/>
      <c r="CR475" s="530"/>
      <c r="CS475" s="530"/>
      <c r="CT475" s="530"/>
      <c r="CU475" s="530"/>
      <c r="CV475" s="530"/>
      <c r="CW475" s="530"/>
      <c r="CX475" s="530"/>
      <c r="CY475" s="530"/>
      <c r="CZ475" s="530"/>
      <c r="DA475" s="530"/>
      <c r="DB475" s="530"/>
      <c r="DC475" s="530"/>
      <c r="DD475" s="530"/>
      <c r="DE475" s="530"/>
      <c r="DF475" s="530"/>
      <c r="DG475" s="530"/>
      <c r="DH475" s="530"/>
      <c r="DI475" s="530"/>
      <c r="DJ475" s="530"/>
      <c r="DK475" s="530"/>
      <c r="DL475" s="530"/>
      <c r="DM475" s="530"/>
      <c r="DN475" s="530"/>
      <c r="DO475" s="530"/>
      <c r="DP475" s="530"/>
      <c r="DQ475" s="530"/>
      <c r="DR475" s="530"/>
      <c r="DS475" s="530"/>
      <c r="DT475" s="530"/>
      <c r="DU475" s="530"/>
      <c r="DV475" s="530"/>
      <c r="DW475" s="530"/>
      <c r="DX475" s="530"/>
      <c r="DY475" s="530"/>
      <c r="DZ475" s="530"/>
      <c r="EA475" s="538"/>
    </row>
    <row r="476" spans="1:131" s="530" customFormat="1" ht="22.5" x14ac:dyDescent="0.2">
      <c r="A476" s="469">
        <v>454</v>
      </c>
      <c r="B476" s="384" t="s">
        <v>1438</v>
      </c>
      <c r="C476" s="376" t="s">
        <v>4041</v>
      </c>
      <c r="D476" s="425">
        <v>10</v>
      </c>
      <c r="E476" s="368" t="s">
        <v>1610</v>
      </c>
      <c r="F476" s="367" t="s">
        <v>3132</v>
      </c>
      <c r="G476" s="367" t="s">
        <v>5780</v>
      </c>
      <c r="H476" s="368" t="s">
        <v>4605</v>
      </c>
      <c r="I476" s="395" t="s">
        <v>7210</v>
      </c>
      <c r="J476" s="395" t="s">
        <v>7211</v>
      </c>
      <c r="K476" s="368" t="s">
        <v>5781</v>
      </c>
      <c r="L476" s="410" t="s">
        <v>4606</v>
      </c>
      <c r="M476" s="447" t="s">
        <v>7218</v>
      </c>
      <c r="N476" s="410" t="s">
        <v>5781</v>
      </c>
      <c r="O476" s="370">
        <v>43459</v>
      </c>
      <c r="P476" s="370">
        <v>45285</v>
      </c>
      <c r="Q476" s="376" t="s">
        <v>1614</v>
      </c>
      <c r="R476" s="394" t="s">
        <v>2758</v>
      </c>
      <c r="S476" s="394" t="s">
        <v>5782</v>
      </c>
      <c r="T476" s="394" t="s">
        <v>5783</v>
      </c>
      <c r="U476" s="394" t="s">
        <v>5784</v>
      </c>
      <c r="V476" s="394" t="s">
        <v>1786</v>
      </c>
      <c r="W476" s="427" t="s">
        <v>1787</v>
      </c>
      <c r="X476" s="418">
        <v>1600</v>
      </c>
    </row>
    <row r="477" spans="1:131" s="530" customFormat="1" x14ac:dyDescent="0.2">
      <c r="A477" s="469">
        <v>455</v>
      </c>
      <c r="B477" s="384" t="s">
        <v>3538</v>
      </c>
      <c r="C477" s="425" t="s">
        <v>4041</v>
      </c>
      <c r="D477" s="376">
        <v>10</v>
      </c>
      <c r="E477" s="368" t="s">
        <v>4708</v>
      </c>
      <c r="F477" s="367" t="s">
        <v>3132</v>
      </c>
      <c r="G477" s="367" t="s">
        <v>4709</v>
      </c>
      <c r="H477" s="368" t="s">
        <v>342</v>
      </c>
      <c r="I477" s="395" t="s">
        <v>342</v>
      </c>
      <c r="J477" s="395" t="s">
        <v>342</v>
      </c>
      <c r="K477" s="381" t="s">
        <v>4710</v>
      </c>
      <c r="L477" s="410" t="s">
        <v>4711</v>
      </c>
      <c r="M477" s="447"/>
      <c r="N477" s="407" t="s">
        <v>4710</v>
      </c>
      <c r="O477" s="370">
        <v>43314</v>
      </c>
      <c r="P477" s="370">
        <v>45046</v>
      </c>
      <c r="Q477" s="384" t="s">
        <v>4712</v>
      </c>
      <c r="R477" s="367">
        <v>10</v>
      </c>
      <c r="S477" s="394" t="s">
        <v>4832</v>
      </c>
      <c r="T477" s="481">
        <v>0.10416666666666667</v>
      </c>
      <c r="U477" s="367" t="s">
        <v>4713</v>
      </c>
      <c r="V477" s="368" t="s">
        <v>1786</v>
      </c>
      <c r="W477" s="475" t="s">
        <v>1787</v>
      </c>
      <c r="X477" s="418">
        <v>1100</v>
      </c>
    </row>
    <row r="478" spans="1:131" ht="22.5" customHeight="1" x14ac:dyDescent="0.2">
      <c r="A478" s="469">
        <v>456</v>
      </c>
      <c r="B478" s="384" t="s">
        <v>4322</v>
      </c>
      <c r="C478" s="376" t="s">
        <v>4041</v>
      </c>
      <c r="D478" s="425">
        <v>78</v>
      </c>
      <c r="E478" s="368" t="s">
        <v>4211</v>
      </c>
      <c r="F478" s="367" t="s">
        <v>3132</v>
      </c>
      <c r="G478" s="367" t="s">
        <v>5626</v>
      </c>
      <c r="H478" s="368" t="s">
        <v>7</v>
      </c>
      <c r="I478" s="395" t="s">
        <v>7212</v>
      </c>
      <c r="J478" s="395" t="s">
        <v>7213</v>
      </c>
      <c r="K478" s="368" t="s">
        <v>4212</v>
      </c>
      <c r="L478" s="410" t="s">
        <v>350</v>
      </c>
      <c r="M478" s="447"/>
      <c r="N478" s="407" t="s">
        <v>4212</v>
      </c>
      <c r="O478" s="370">
        <v>42782</v>
      </c>
      <c r="P478" s="370">
        <v>44608</v>
      </c>
      <c r="Q478" s="376" t="s">
        <v>351</v>
      </c>
      <c r="R478" s="394" t="s">
        <v>338</v>
      </c>
      <c r="S478" s="394" t="s">
        <v>4833</v>
      </c>
      <c r="T478" s="394" t="s">
        <v>4420</v>
      </c>
      <c r="U478" s="394" t="s">
        <v>5627</v>
      </c>
      <c r="V478" s="394" t="s">
        <v>1786</v>
      </c>
      <c r="W478" s="427" t="s">
        <v>1891</v>
      </c>
      <c r="X478" s="418">
        <v>2750</v>
      </c>
    </row>
    <row r="479" spans="1:131" ht="22.5" x14ac:dyDescent="0.2">
      <c r="A479" s="469">
        <v>457</v>
      </c>
      <c r="B479" s="384" t="s">
        <v>4323</v>
      </c>
      <c r="C479" s="376" t="s">
        <v>4041</v>
      </c>
      <c r="D479" s="425">
        <v>78</v>
      </c>
      <c r="E479" s="368" t="s">
        <v>4031</v>
      </c>
      <c r="F479" s="367" t="s">
        <v>3132</v>
      </c>
      <c r="G479" s="367" t="s">
        <v>5628</v>
      </c>
      <c r="H479" s="368" t="s">
        <v>7</v>
      </c>
      <c r="I479" s="395" t="s">
        <v>7212</v>
      </c>
      <c r="J479" s="395" t="s">
        <v>7213</v>
      </c>
      <c r="K479" s="368" t="s">
        <v>4032</v>
      </c>
      <c r="L479" s="582" t="s">
        <v>4033</v>
      </c>
      <c r="M479" s="583" t="s">
        <v>7217</v>
      </c>
      <c r="N479" s="407" t="s">
        <v>4032</v>
      </c>
      <c r="O479" s="370">
        <v>42426</v>
      </c>
      <c r="P479" s="370">
        <v>44192</v>
      </c>
      <c r="Q479" s="376" t="s">
        <v>351</v>
      </c>
      <c r="R479" s="394" t="s">
        <v>338</v>
      </c>
      <c r="S479" s="394" t="s">
        <v>4834</v>
      </c>
      <c r="T479" s="394" t="s">
        <v>5629</v>
      </c>
      <c r="U479" s="394" t="s">
        <v>5630</v>
      </c>
      <c r="V479" s="394" t="s">
        <v>1786</v>
      </c>
      <c r="W479" s="427" t="s">
        <v>4034</v>
      </c>
      <c r="X479" s="418">
        <v>4000</v>
      </c>
    </row>
    <row r="480" spans="1:131" ht="33.75" x14ac:dyDescent="0.2">
      <c r="A480" s="469">
        <v>458</v>
      </c>
      <c r="B480" s="384" t="s">
        <v>4324</v>
      </c>
      <c r="C480" s="376" t="s">
        <v>4041</v>
      </c>
      <c r="D480" s="425">
        <v>78</v>
      </c>
      <c r="E480" s="368" t="s">
        <v>4613</v>
      </c>
      <c r="F480" s="367" t="s">
        <v>3132</v>
      </c>
      <c r="G480" s="367" t="s">
        <v>4619</v>
      </c>
      <c r="H480" s="368" t="s">
        <v>4616</v>
      </c>
      <c r="I480" s="395" t="s">
        <v>7214</v>
      </c>
      <c r="J480" s="395" t="s">
        <v>7215</v>
      </c>
      <c r="K480" s="368" t="s">
        <v>4620</v>
      </c>
      <c r="L480" s="410" t="s">
        <v>342</v>
      </c>
      <c r="M480" s="447" t="s">
        <v>342</v>
      </c>
      <c r="N480" s="407" t="s">
        <v>4620</v>
      </c>
      <c r="O480" s="370">
        <v>43276</v>
      </c>
      <c r="P480" s="370">
        <v>45091</v>
      </c>
      <c r="Q480" s="376" t="s">
        <v>352</v>
      </c>
      <c r="R480" s="394" t="s">
        <v>338</v>
      </c>
      <c r="S480" s="394" t="s">
        <v>4835</v>
      </c>
      <c r="T480" s="394" t="s">
        <v>4621</v>
      </c>
      <c r="U480" s="394" t="s">
        <v>5750</v>
      </c>
      <c r="V480" s="394" t="s">
        <v>1786</v>
      </c>
      <c r="W480" s="427" t="s">
        <v>4622</v>
      </c>
      <c r="X480" s="418">
        <v>1700</v>
      </c>
    </row>
    <row r="481" spans="1:24" ht="45" x14ac:dyDescent="0.2">
      <c r="A481" s="469">
        <v>459</v>
      </c>
      <c r="B481" s="384" t="s">
        <v>4311</v>
      </c>
      <c r="C481" s="376" t="s">
        <v>4041</v>
      </c>
      <c r="D481" s="425">
        <v>78</v>
      </c>
      <c r="E481" s="368" t="s">
        <v>4613</v>
      </c>
      <c r="F481" s="367" t="s">
        <v>3132</v>
      </c>
      <c r="G481" s="367" t="s">
        <v>6286</v>
      </c>
      <c r="H481" s="368" t="s">
        <v>172</v>
      </c>
      <c r="I481" s="447" t="s">
        <v>6709</v>
      </c>
      <c r="J481" s="447" t="s">
        <v>6789</v>
      </c>
      <c r="K481" s="368" t="s">
        <v>6287</v>
      </c>
      <c r="L481" s="410" t="s">
        <v>4614</v>
      </c>
      <c r="M481" s="447" t="s">
        <v>7216</v>
      </c>
      <c r="N481" s="407" t="s">
        <v>6287</v>
      </c>
      <c r="O481" s="370">
        <v>43601</v>
      </c>
      <c r="P481" s="370">
        <v>44332</v>
      </c>
      <c r="Q481" s="376" t="s">
        <v>352</v>
      </c>
      <c r="R481" s="394" t="s">
        <v>338</v>
      </c>
      <c r="S481" s="394" t="s">
        <v>6288</v>
      </c>
      <c r="T481" s="394" t="s">
        <v>6289</v>
      </c>
      <c r="U481" s="394" t="s">
        <v>6290</v>
      </c>
      <c r="V481" s="394" t="s">
        <v>1786</v>
      </c>
      <c r="W481" s="427" t="s">
        <v>1787</v>
      </c>
      <c r="X481" s="418">
        <v>990</v>
      </c>
    </row>
    <row r="482" spans="1:24" ht="22.5" x14ac:dyDescent="0.2">
      <c r="A482" s="469">
        <v>460</v>
      </c>
      <c r="B482" s="384" t="s">
        <v>6353</v>
      </c>
      <c r="C482" s="376" t="s">
        <v>4041</v>
      </c>
      <c r="D482" s="425">
        <v>78</v>
      </c>
      <c r="E482" s="368" t="s">
        <v>7602</v>
      </c>
      <c r="F482" s="367" t="s">
        <v>3132</v>
      </c>
      <c r="G482" s="367" t="s">
        <v>7603</v>
      </c>
      <c r="H482" s="368" t="s">
        <v>7597</v>
      </c>
      <c r="I482" s="395" t="s">
        <v>7222</v>
      </c>
      <c r="J482" s="395" t="s">
        <v>7223</v>
      </c>
      <c r="K482" s="368" t="s">
        <v>7604</v>
      </c>
      <c r="L482" s="410" t="s">
        <v>342</v>
      </c>
      <c r="M482" s="447" t="s">
        <v>342</v>
      </c>
      <c r="N482" s="407" t="s">
        <v>7604</v>
      </c>
      <c r="O482" s="370">
        <v>43859</v>
      </c>
      <c r="P482" s="370">
        <v>45657</v>
      </c>
      <c r="Q482" s="376" t="s">
        <v>331</v>
      </c>
      <c r="R482" s="394" t="s">
        <v>332</v>
      </c>
      <c r="S482" s="394" t="s">
        <v>7605</v>
      </c>
      <c r="T482" s="394" t="s">
        <v>6459</v>
      </c>
      <c r="U482" s="394" t="s">
        <v>7606</v>
      </c>
      <c r="V482" s="394" t="s">
        <v>1786</v>
      </c>
      <c r="W482" s="427" t="s">
        <v>1787</v>
      </c>
      <c r="X482" s="418">
        <v>1050</v>
      </c>
    </row>
    <row r="483" spans="1:24" ht="45" x14ac:dyDescent="0.2">
      <c r="A483" s="469">
        <v>461</v>
      </c>
      <c r="B483" s="384" t="s">
        <v>4312</v>
      </c>
      <c r="C483" s="376" t="s">
        <v>4041</v>
      </c>
      <c r="D483" s="425">
        <v>78</v>
      </c>
      <c r="E483" s="368" t="s">
        <v>7533</v>
      </c>
      <c r="F483" s="367" t="s">
        <v>3132</v>
      </c>
      <c r="G483" s="367" t="s">
        <v>7531</v>
      </c>
      <c r="H483" s="368" t="s">
        <v>7530</v>
      </c>
      <c r="I483" s="395" t="s">
        <v>7220</v>
      </c>
      <c r="J483" s="395" t="s">
        <v>7221</v>
      </c>
      <c r="K483" s="368" t="s">
        <v>7532</v>
      </c>
      <c r="L483" s="410" t="s">
        <v>7526</v>
      </c>
      <c r="M483" s="410">
        <v>27051502</v>
      </c>
      <c r="N483" s="407" t="s">
        <v>7532</v>
      </c>
      <c r="O483" s="370">
        <v>43859</v>
      </c>
      <c r="P483" s="370">
        <v>45626</v>
      </c>
      <c r="Q483" s="376" t="s">
        <v>352</v>
      </c>
      <c r="R483" s="394" t="s">
        <v>338</v>
      </c>
      <c r="S483" s="394" t="s">
        <v>7534</v>
      </c>
      <c r="T483" s="394" t="s">
        <v>7535</v>
      </c>
      <c r="U483" s="394" t="s">
        <v>7536</v>
      </c>
      <c r="V483" s="394" t="s">
        <v>7537</v>
      </c>
      <c r="W483" s="427" t="s">
        <v>7538</v>
      </c>
      <c r="X483" s="418">
        <v>550</v>
      </c>
    </row>
    <row r="484" spans="1:24" ht="22.5" x14ac:dyDescent="0.2">
      <c r="A484" s="469">
        <v>462</v>
      </c>
      <c r="B484" s="384" t="s">
        <v>2758</v>
      </c>
      <c r="C484" s="376" t="s">
        <v>4041</v>
      </c>
      <c r="D484" s="425">
        <v>78</v>
      </c>
      <c r="E484" s="368" t="s">
        <v>3669</v>
      </c>
      <c r="F484" s="367" t="s">
        <v>3132</v>
      </c>
      <c r="G484" s="367" t="s">
        <v>4615</v>
      </c>
      <c r="H484" s="368" t="s">
        <v>6611</v>
      </c>
      <c r="I484" s="395" t="s">
        <v>7220</v>
      </c>
      <c r="J484" s="395" t="s">
        <v>7221</v>
      </c>
      <c r="K484" s="368" t="s">
        <v>4617</v>
      </c>
      <c r="L484" s="410" t="s">
        <v>342</v>
      </c>
      <c r="M484" s="410" t="s">
        <v>342</v>
      </c>
      <c r="N484" s="407" t="s">
        <v>4617</v>
      </c>
      <c r="O484" s="370">
        <v>43276</v>
      </c>
      <c r="P484" s="370">
        <v>45091</v>
      </c>
      <c r="Q484" s="376" t="s">
        <v>352</v>
      </c>
      <c r="R484" s="394" t="s">
        <v>338</v>
      </c>
      <c r="S484" s="394" t="s">
        <v>4836</v>
      </c>
      <c r="T484" s="394" t="s">
        <v>4618</v>
      </c>
      <c r="U484" s="394" t="s">
        <v>5751</v>
      </c>
      <c r="V484" s="394" t="s">
        <v>1786</v>
      </c>
      <c r="W484" s="427" t="s">
        <v>1787</v>
      </c>
      <c r="X484" s="418">
        <v>1500</v>
      </c>
    </row>
    <row r="485" spans="1:24" ht="22.5" x14ac:dyDescent="0.2">
      <c r="A485" s="469">
        <v>463</v>
      </c>
      <c r="B485" s="384" t="s">
        <v>6354</v>
      </c>
      <c r="C485" s="376" t="s">
        <v>4041</v>
      </c>
      <c r="D485" s="425">
        <v>78</v>
      </c>
      <c r="E485" s="368" t="s">
        <v>3669</v>
      </c>
      <c r="F485" s="367" t="s">
        <v>3132</v>
      </c>
      <c r="G485" s="367" t="s">
        <v>7524</v>
      </c>
      <c r="H485" s="368" t="s">
        <v>7530</v>
      </c>
      <c r="I485" s="395" t="s">
        <v>7220</v>
      </c>
      <c r="J485" s="395" t="s">
        <v>7221</v>
      </c>
      <c r="K485" s="368" t="s">
        <v>7525</v>
      </c>
      <c r="L485" s="410" t="s">
        <v>7526</v>
      </c>
      <c r="M485" s="410">
        <v>27051502</v>
      </c>
      <c r="N485" s="407" t="s">
        <v>7525</v>
      </c>
      <c r="O485" s="370">
        <v>43859</v>
      </c>
      <c r="P485" s="370">
        <v>45626</v>
      </c>
      <c r="Q485" s="376" t="s">
        <v>352</v>
      </c>
      <c r="R485" s="394" t="s">
        <v>338</v>
      </c>
      <c r="S485" s="394" t="s">
        <v>7527</v>
      </c>
      <c r="T485" s="394" t="s">
        <v>7528</v>
      </c>
      <c r="U485" s="394" t="s">
        <v>7529</v>
      </c>
      <c r="V485" s="394" t="s">
        <v>1786</v>
      </c>
      <c r="W485" s="427" t="s">
        <v>1787</v>
      </c>
      <c r="X485" s="418">
        <v>550</v>
      </c>
    </row>
    <row r="486" spans="1:24" ht="22.5" x14ac:dyDescent="0.2">
      <c r="A486" s="469">
        <v>464</v>
      </c>
      <c r="B486" s="384" t="s">
        <v>6355</v>
      </c>
      <c r="C486" s="376" t="s">
        <v>4041</v>
      </c>
      <c r="D486" s="425">
        <v>78</v>
      </c>
      <c r="E486" s="368" t="s">
        <v>3669</v>
      </c>
      <c r="F486" s="367" t="s">
        <v>3132</v>
      </c>
      <c r="G486" s="367" t="s">
        <v>7607</v>
      </c>
      <c r="H486" s="368" t="s">
        <v>7597</v>
      </c>
      <c r="I486" s="395" t="s">
        <v>7222</v>
      </c>
      <c r="J486" s="395" t="s">
        <v>7223</v>
      </c>
      <c r="K486" s="368" t="s">
        <v>7608</v>
      </c>
      <c r="L486" s="410" t="s">
        <v>342</v>
      </c>
      <c r="M486" s="410" t="s">
        <v>342</v>
      </c>
      <c r="N486" s="407" t="s">
        <v>7608</v>
      </c>
      <c r="O486" s="370">
        <v>43859</v>
      </c>
      <c r="P486" s="370">
        <v>45657</v>
      </c>
      <c r="Q486" s="376" t="s">
        <v>351</v>
      </c>
      <c r="R486" s="394" t="s">
        <v>338</v>
      </c>
      <c r="S486" s="394" t="s">
        <v>7609</v>
      </c>
      <c r="T486" s="394" t="s">
        <v>7610</v>
      </c>
      <c r="U486" s="394" t="s">
        <v>7611</v>
      </c>
      <c r="V486" s="394" t="s">
        <v>1786</v>
      </c>
      <c r="W486" s="427" t="s">
        <v>1787</v>
      </c>
      <c r="X486" s="418">
        <v>550</v>
      </c>
    </row>
    <row r="487" spans="1:24" ht="56.25" x14ac:dyDescent="0.2">
      <c r="A487" s="469">
        <v>465</v>
      </c>
      <c r="B487" s="384" t="s">
        <v>1367</v>
      </c>
      <c r="C487" s="376" t="s">
        <v>4041</v>
      </c>
      <c r="D487" s="425">
        <v>78</v>
      </c>
      <c r="E487" s="368" t="s">
        <v>3032</v>
      </c>
      <c r="F487" s="367" t="s">
        <v>3132</v>
      </c>
      <c r="G487" s="367" t="s">
        <v>5907</v>
      </c>
      <c r="H487" s="368" t="s">
        <v>7597</v>
      </c>
      <c r="I487" s="395" t="s">
        <v>7222</v>
      </c>
      <c r="J487" s="395" t="s">
        <v>7223</v>
      </c>
      <c r="K487" s="381" t="s">
        <v>5777</v>
      </c>
      <c r="L487" s="410" t="s">
        <v>342</v>
      </c>
      <c r="M487" s="410" t="s">
        <v>342</v>
      </c>
      <c r="N487" s="407" t="s">
        <v>5777</v>
      </c>
      <c r="O487" s="370">
        <v>43459</v>
      </c>
      <c r="P487" s="385">
        <v>45283</v>
      </c>
      <c r="Q487" s="376" t="s">
        <v>352</v>
      </c>
      <c r="R487" s="394" t="s">
        <v>338</v>
      </c>
      <c r="S487" s="394" t="s">
        <v>5778</v>
      </c>
      <c r="T487" s="394" t="s">
        <v>5779</v>
      </c>
      <c r="U487" s="394" t="s">
        <v>7656</v>
      </c>
      <c r="V487" s="394" t="s">
        <v>1786</v>
      </c>
      <c r="W487" s="394" t="s">
        <v>1787</v>
      </c>
      <c r="X487" s="418">
        <v>1400</v>
      </c>
    </row>
    <row r="488" spans="1:24" ht="67.5" x14ac:dyDescent="0.2">
      <c r="A488" s="469">
        <v>466</v>
      </c>
      <c r="B488" s="384" t="s">
        <v>6356</v>
      </c>
      <c r="C488" s="376" t="s">
        <v>4041</v>
      </c>
      <c r="D488" s="425">
        <v>78</v>
      </c>
      <c r="E488" s="368" t="s">
        <v>3032</v>
      </c>
      <c r="F488" s="367" t="s">
        <v>3132</v>
      </c>
      <c r="G488" s="367" t="s">
        <v>6291</v>
      </c>
      <c r="H488" s="368" t="s">
        <v>4623</v>
      </c>
      <c r="I488" s="447" t="s">
        <v>6771</v>
      </c>
      <c r="J488" s="447" t="s">
        <v>6850</v>
      </c>
      <c r="K488" s="381" t="s">
        <v>6292</v>
      </c>
      <c r="L488" s="410" t="s">
        <v>6293</v>
      </c>
      <c r="M488" s="447"/>
      <c r="N488" s="407" t="s">
        <v>6292</v>
      </c>
      <c r="O488" s="370">
        <v>43601</v>
      </c>
      <c r="P488" s="385">
        <v>45428</v>
      </c>
      <c r="Q488" s="376" t="s">
        <v>331</v>
      </c>
      <c r="R488" s="394" t="s">
        <v>332</v>
      </c>
      <c r="S488" s="394" t="s">
        <v>6294</v>
      </c>
      <c r="T488" s="394" t="s">
        <v>4431</v>
      </c>
      <c r="U488" s="394" t="s">
        <v>6295</v>
      </c>
      <c r="V488" s="394" t="s">
        <v>1786</v>
      </c>
      <c r="W488" s="394" t="s">
        <v>1787</v>
      </c>
      <c r="X488" s="418">
        <v>3000</v>
      </c>
    </row>
    <row r="489" spans="1:24" ht="45" x14ac:dyDescent="0.2">
      <c r="A489" s="469">
        <v>467</v>
      </c>
      <c r="B489" s="384" t="s">
        <v>1336</v>
      </c>
      <c r="C489" s="376" t="s">
        <v>4041</v>
      </c>
      <c r="D489" s="425">
        <v>78</v>
      </c>
      <c r="E489" s="368" t="s">
        <v>3032</v>
      </c>
      <c r="F489" s="367" t="s">
        <v>3132</v>
      </c>
      <c r="G489" s="367" t="s">
        <v>7519</v>
      </c>
      <c r="H489" s="368" t="s">
        <v>172</v>
      </c>
      <c r="I489" s="447" t="s">
        <v>6709</v>
      </c>
      <c r="J489" s="447" t="s">
        <v>6789</v>
      </c>
      <c r="K489" s="381" t="s">
        <v>7520</v>
      </c>
      <c r="L489" s="410" t="s">
        <v>4614</v>
      </c>
      <c r="M489" s="447" t="s">
        <v>7216</v>
      </c>
      <c r="N489" s="407" t="s">
        <v>7520</v>
      </c>
      <c r="O489" s="370">
        <v>43859</v>
      </c>
      <c r="P489" s="370">
        <v>44590</v>
      </c>
      <c r="Q489" s="376" t="s">
        <v>331</v>
      </c>
      <c r="R489" s="394" t="s">
        <v>332</v>
      </c>
      <c r="S489" s="394" t="s">
        <v>7521</v>
      </c>
      <c r="T489" s="394" t="s">
        <v>7522</v>
      </c>
      <c r="U489" s="394" t="s">
        <v>7523</v>
      </c>
      <c r="V489" s="394" t="s">
        <v>1786</v>
      </c>
      <c r="W489" s="427" t="s">
        <v>1787</v>
      </c>
      <c r="X489" s="418">
        <v>1450</v>
      </c>
    </row>
    <row r="490" spans="1:24" ht="22.5" x14ac:dyDescent="0.2">
      <c r="A490" s="469">
        <v>468</v>
      </c>
      <c r="B490" s="384" t="s">
        <v>1439</v>
      </c>
      <c r="C490" s="376" t="s">
        <v>4041</v>
      </c>
      <c r="D490" s="425">
        <v>78</v>
      </c>
      <c r="E490" s="368" t="s">
        <v>3032</v>
      </c>
      <c r="F490" s="367" t="s">
        <v>3132</v>
      </c>
      <c r="G490" s="367" t="s">
        <v>7592</v>
      </c>
      <c r="H490" s="368" t="s">
        <v>7530</v>
      </c>
      <c r="I490" s="395" t="s">
        <v>7220</v>
      </c>
      <c r="J490" s="395" t="s">
        <v>7221</v>
      </c>
      <c r="K490" s="381" t="s">
        <v>7593</v>
      </c>
      <c r="L490" s="410" t="s">
        <v>7526</v>
      </c>
      <c r="M490" s="410">
        <v>27051502</v>
      </c>
      <c r="N490" s="407" t="s">
        <v>7593</v>
      </c>
      <c r="O490" s="370">
        <v>43859</v>
      </c>
      <c r="P490" s="370">
        <v>45657</v>
      </c>
      <c r="Q490" s="376" t="s">
        <v>331</v>
      </c>
      <c r="R490" s="394" t="s">
        <v>332</v>
      </c>
      <c r="S490" s="394" t="s">
        <v>7594</v>
      </c>
      <c r="T490" s="394" t="s">
        <v>7596</v>
      </c>
      <c r="U490" s="394" t="s">
        <v>7595</v>
      </c>
      <c r="V490" s="394" t="s">
        <v>1786</v>
      </c>
      <c r="W490" s="427" t="s">
        <v>1787</v>
      </c>
      <c r="X490" s="418">
        <v>1300</v>
      </c>
    </row>
    <row r="491" spans="1:24" ht="22.5" x14ac:dyDescent="0.2">
      <c r="A491" s="469">
        <v>469</v>
      </c>
      <c r="B491" s="384" t="s">
        <v>3496</v>
      </c>
      <c r="C491" s="376" t="s">
        <v>4041</v>
      </c>
      <c r="D491" s="425">
        <v>78</v>
      </c>
      <c r="E491" s="368" t="s">
        <v>3032</v>
      </c>
      <c r="F491" s="367" t="s">
        <v>3132</v>
      </c>
      <c r="G491" s="367" t="s">
        <v>7598</v>
      </c>
      <c r="H491" s="368" t="s">
        <v>7597</v>
      </c>
      <c r="I491" s="395" t="s">
        <v>7222</v>
      </c>
      <c r="J491" s="395" t="s">
        <v>7223</v>
      </c>
      <c r="K491" s="381" t="s">
        <v>7599</v>
      </c>
      <c r="L491" s="410" t="s">
        <v>342</v>
      </c>
      <c r="M491" s="410" t="s">
        <v>342</v>
      </c>
      <c r="N491" s="407" t="s">
        <v>7599</v>
      </c>
      <c r="O491" s="370">
        <v>43859</v>
      </c>
      <c r="P491" s="370">
        <v>45657</v>
      </c>
      <c r="Q491" s="376" t="s">
        <v>331</v>
      </c>
      <c r="R491" s="394" t="s">
        <v>332</v>
      </c>
      <c r="S491" s="394" t="s">
        <v>7600</v>
      </c>
      <c r="T491" s="394" t="s">
        <v>5779</v>
      </c>
      <c r="U491" s="394" t="s">
        <v>7601</v>
      </c>
      <c r="V491" s="394" t="s">
        <v>1786</v>
      </c>
      <c r="W491" s="427" t="s">
        <v>1787</v>
      </c>
      <c r="X491" s="418">
        <v>1400</v>
      </c>
    </row>
    <row r="492" spans="1:24" ht="22.5" x14ac:dyDescent="0.2">
      <c r="A492" s="469">
        <v>470</v>
      </c>
      <c r="B492" s="384" t="s">
        <v>6357</v>
      </c>
      <c r="C492" s="376" t="s">
        <v>4041</v>
      </c>
      <c r="D492" s="425">
        <v>78</v>
      </c>
      <c r="E492" s="368" t="s">
        <v>6609</v>
      </c>
      <c r="F492" s="367" t="s">
        <v>3132</v>
      </c>
      <c r="G492" s="367" t="s">
        <v>6610</v>
      </c>
      <c r="H492" s="368" t="s">
        <v>6611</v>
      </c>
      <c r="I492" s="395" t="s">
        <v>7214</v>
      </c>
      <c r="J492" s="395" t="s">
        <v>7215</v>
      </c>
      <c r="K492" s="381" t="s">
        <v>6612</v>
      </c>
      <c r="L492" s="410" t="s">
        <v>342</v>
      </c>
      <c r="M492" s="410" t="s">
        <v>342</v>
      </c>
      <c r="N492" s="407" t="s">
        <v>6612</v>
      </c>
      <c r="O492" s="370">
        <v>43739</v>
      </c>
      <c r="P492" s="385">
        <v>45549</v>
      </c>
      <c r="Q492" s="376" t="s">
        <v>331</v>
      </c>
      <c r="R492" s="394" t="s">
        <v>332</v>
      </c>
      <c r="S492" s="394" t="s">
        <v>6613</v>
      </c>
      <c r="T492" s="394" t="s">
        <v>6615</v>
      </c>
      <c r="U492" s="394" t="s">
        <v>6614</v>
      </c>
      <c r="V492" s="394" t="s">
        <v>1786</v>
      </c>
      <c r="W492" s="394" t="s">
        <v>1787</v>
      </c>
      <c r="X492" s="418">
        <v>2000</v>
      </c>
    </row>
    <row r="493" spans="1:24" ht="18" customHeight="1" x14ac:dyDescent="0.3">
      <c r="A493" s="587"/>
      <c r="B493" s="588"/>
      <c r="C493" s="588"/>
      <c r="D493" s="519"/>
      <c r="E493" s="562" t="s">
        <v>1419</v>
      </c>
      <c r="F493" s="545"/>
      <c r="G493" s="433"/>
      <c r="H493" s="404"/>
      <c r="I493" s="434"/>
      <c r="J493" s="434"/>
      <c r="K493" s="442"/>
      <c r="L493" s="454"/>
      <c r="M493" s="458"/>
      <c r="N493" s="457"/>
      <c r="O493" s="435"/>
      <c r="P493" s="529"/>
      <c r="Q493" s="496"/>
      <c r="R493" s="404"/>
      <c r="S493" s="404"/>
      <c r="U493" s="404"/>
      <c r="V493" s="404"/>
      <c r="W493" s="404"/>
      <c r="X493" s="480"/>
    </row>
    <row r="494" spans="1:24" x14ac:dyDescent="0.2">
      <c r="A494" s="371">
        <v>471</v>
      </c>
      <c r="B494" s="384" t="s">
        <v>1437</v>
      </c>
      <c r="C494" s="376" t="s">
        <v>4040</v>
      </c>
      <c r="D494" s="376">
        <v>77</v>
      </c>
      <c r="E494" s="381" t="s">
        <v>7743</v>
      </c>
      <c r="F494" s="367" t="s">
        <v>3133</v>
      </c>
      <c r="G494" s="376" t="s">
        <v>7744</v>
      </c>
      <c r="H494" s="368" t="s">
        <v>5759</v>
      </c>
      <c r="I494" s="447" t="s">
        <v>6771</v>
      </c>
      <c r="J494" s="447" t="s">
        <v>6850</v>
      </c>
      <c r="K494" s="381" t="s">
        <v>7745</v>
      </c>
      <c r="L494" s="410" t="s">
        <v>5754</v>
      </c>
      <c r="M494" s="447" t="s">
        <v>6957</v>
      </c>
      <c r="N494" s="407" t="s">
        <v>7745</v>
      </c>
      <c r="O494" s="586">
        <v>43888</v>
      </c>
      <c r="P494" s="586">
        <v>44976</v>
      </c>
      <c r="Q494" s="376" t="s">
        <v>340</v>
      </c>
      <c r="R494" s="367">
        <v>60</v>
      </c>
      <c r="S494" s="367" t="s">
        <v>7746</v>
      </c>
      <c r="T494" s="367" t="s">
        <v>7747</v>
      </c>
      <c r="U494" s="367" t="s">
        <v>7748</v>
      </c>
      <c r="V494" s="394" t="s">
        <v>1786</v>
      </c>
      <c r="W494" s="394" t="s">
        <v>1787</v>
      </c>
      <c r="X494" s="418">
        <v>3650</v>
      </c>
    </row>
    <row r="495" spans="1:24" ht="45" x14ac:dyDescent="0.2">
      <c r="A495" s="469">
        <v>472</v>
      </c>
      <c r="B495" s="384" t="s">
        <v>1438</v>
      </c>
      <c r="C495" s="497" t="s">
        <v>4043</v>
      </c>
      <c r="D495" s="425">
        <v>60</v>
      </c>
      <c r="E495" s="368" t="s">
        <v>3735</v>
      </c>
      <c r="F495" s="367" t="s">
        <v>3133</v>
      </c>
      <c r="G495" s="367" t="s">
        <v>4421</v>
      </c>
      <c r="H495" s="368" t="s">
        <v>4422</v>
      </c>
      <c r="I495" s="395" t="s">
        <v>7053</v>
      </c>
      <c r="J495" s="395" t="s">
        <v>7054</v>
      </c>
      <c r="K495" s="381" t="s">
        <v>4424</v>
      </c>
      <c r="L495" s="410" t="s">
        <v>4423</v>
      </c>
      <c r="M495" s="447" t="s">
        <v>7055</v>
      </c>
      <c r="N495" s="407" t="s">
        <v>4424</v>
      </c>
      <c r="O495" s="370">
        <v>43132</v>
      </c>
      <c r="P495" s="370">
        <v>44940</v>
      </c>
      <c r="Q495" s="376" t="s">
        <v>347</v>
      </c>
      <c r="R495" s="394" t="s">
        <v>315</v>
      </c>
      <c r="S495" s="394" t="s">
        <v>4837</v>
      </c>
      <c r="T495" s="394" t="s">
        <v>4425</v>
      </c>
      <c r="U495" s="394" t="s">
        <v>4426</v>
      </c>
      <c r="V495" s="394" t="s">
        <v>1786</v>
      </c>
      <c r="W495" s="427" t="s">
        <v>4427</v>
      </c>
      <c r="X495" s="418">
        <v>570</v>
      </c>
    </row>
    <row r="496" spans="1:24" ht="33.75" x14ac:dyDescent="0.2">
      <c r="A496" s="371">
        <v>473</v>
      </c>
      <c r="B496" s="384" t="s">
        <v>3538</v>
      </c>
      <c r="C496" s="497" t="s">
        <v>4043</v>
      </c>
      <c r="D496" s="384" t="s">
        <v>315</v>
      </c>
      <c r="E496" s="368" t="s">
        <v>3957</v>
      </c>
      <c r="F496" s="367" t="s">
        <v>3133</v>
      </c>
      <c r="G496" s="367" t="s">
        <v>5891</v>
      </c>
      <c r="H496" s="368" t="s">
        <v>5892</v>
      </c>
      <c r="I496" s="395" t="s">
        <v>7056</v>
      </c>
      <c r="J496" s="395" t="s">
        <v>7057</v>
      </c>
      <c r="K496" s="368" t="s">
        <v>5893</v>
      </c>
      <c r="L496" s="410" t="s">
        <v>5894</v>
      </c>
      <c r="M496" s="447" t="s">
        <v>7058</v>
      </c>
      <c r="N496" s="407" t="s">
        <v>5893</v>
      </c>
      <c r="O496" s="370">
        <v>43494</v>
      </c>
      <c r="P496" s="370">
        <v>45115</v>
      </c>
      <c r="Q496" s="376" t="s">
        <v>347</v>
      </c>
      <c r="R496" s="394" t="s">
        <v>315</v>
      </c>
      <c r="S496" s="394" t="s">
        <v>5895</v>
      </c>
      <c r="T496" s="394" t="s">
        <v>5896</v>
      </c>
      <c r="U496" s="394" t="s">
        <v>5897</v>
      </c>
      <c r="V496" s="394" t="s">
        <v>1786</v>
      </c>
      <c r="W496" s="427" t="s">
        <v>1787</v>
      </c>
      <c r="X496" s="418">
        <v>1500</v>
      </c>
    </row>
    <row r="497" spans="1:24" ht="33.75" x14ac:dyDescent="0.2">
      <c r="A497" s="469">
        <v>474</v>
      </c>
      <c r="B497" s="384" t="s">
        <v>4322</v>
      </c>
      <c r="C497" s="497" t="s">
        <v>4043</v>
      </c>
      <c r="D497" s="384" t="s">
        <v>315</v>
      </c>
      <c r="E497" s="368" t="s">
        <v>4624</v>
      </c>
      <c r="F497" s="367" t="s">
        <v>3133</v>
      </c>
      <c r="G497" s="367" t="s">
        <v>4625</v>
      </c>
      <c r="H497" s="368" t="s">
        <v>4878</v>
      </c>
      <c r="I497" s="573" t="s">
        <v>7046</v>
      </c>
      <c r="J497" s="573" t="s">
        <v>7047</v>
      </c>
      <c r="K497" s="381" t="s">
        <v>4627</v>
      </c>
      <c r="L497" s="410" t="s">
        <v>4626</v>
      </c>
      <c r="M497" s="447" t="s">
        <v>7059</v>
      </c>
      <c r="N497" s="407" t="s">
        <v>4627</v>
      </c>
      <c r="O497" s="370">
        <v>43276</v>
      </c>
      <c r="P497" s="370">
        <v>45102</v>
      </c>
      <c r="Q497" s="376" t="s">
        <v>347</v>
      </c>
      <c r="R497" s="394" t="s">
        <v>315</v>
      </c>
      <c r="S497" s="394" t="s">
        <v>4838</v>
      </c>
      <c r="T497" s="394" t="s">
        <v>4628</v>
      </c>
      <c r="U497" s="394" t="s">
        <v>4629</v>
      </c>
      <c r="V497" s="394" t="s">
        <v>1786</v>
      </c>
      <c r="W497" s="427" t="s">
        <v>1787</v>
      </c>
      <c r="X497" s="418">
        <v>1700</v>
      </c>
    </row>
    <row r="498" spans="1:24" ht="22.5" x14ac:dyDescent="0.2">
      <c r="A498" s="371">
        <v>475</v>
      </c>
      <c r="B498" s="384" t="s">
        <v>4323</v>
      </c>
      <c r="C498" s="497" t="s">
        <v>4043</v>
      </c>
      <c r="D498" s="384" t="s">
        <v>315</v>
      </c>
      <c r="E498" s="368" t="s">
        <v>6100</v>
      </c>
      <c r="F498" s="367" t="s">
        <v>3133</v>
      </c>
      <c r="G498" s="367" t="s">
        <v>6626</v>
      </c>
      <c r="H498" s="368" t="s">
        <v>6627</v>
      </c>
      <c r="I498" s="395" t="s">
        <v>7060</v>
      </c>
      <c r="J498" s="395" t="s">
        <v>7061</v>
      </c>
      <c r="K498" s="381" t="s">
        <v>6628</v>
      </c>
      <c r="L498" s="368" t="s">
        <v>3012</v>
      </c>
      <c r="M498" s="395" t="s">
        <v>7062</v>
      </c>
      <c r="N498" s="407" t="s">
        <v>6628</v>
      </c>
      <c r="O498" s="370">
        <v>43739</v>
      </c>
      <c r="P498" s="370">
        <v>45269</v>
      </c>
      <c r="Q498" s="376" t="s">
        <v>347</v>
      </c>
      <c r="R498" s="394" t="s">
        <v>315</v>
      </c>
      <c r="S498" s="394" t="s">
        <v>6629</v>
      </c>
      <c r="T498" s="394" t="s">
        <v>6630</v>
      </c>
      <c r="U498" s="394" t="s">
        <v>6631</v>
      </c>
      <c r="V498" s="394" t="s">
        <v>1786</v>
      </c>
      <c r="W498" s="427" t="s">
        <v>6101</v>
      </c>
      <c r="X498" s="418">
        <v>600</v>
      </c>
    </row>
    <row r="499" spans="1:24" ht="135" x14ac:dyDescent="0.2">
      <c r="A499" s="469">
        <v>476</v>
      </c>
      <c r="B499" s="384" t="s">
        <v>4324</v>
      </c>
      <c r="C499" s="376" t="s">
        <v>4041</v>
      </c>
      <c r="D499" s="425">
        <v>78</v>
      </c>
      <c r="E499" s="410" t="s">
        <v>4250</v>
      </c>
      <c r="F499" s="367" t="s">
        <v>3133</v>
      </c>
      <c r="G499" s="367" t="s">
        <v>5758</v>
      </c>
      <c r="H499" s="368" t="s">
        <v>5759</v>
      </c>
      <c r="I499" s="447" t="s">
        <v>6771</v>
      </c>
      <c r="J499" s="447" t="s">
        <v>6850</v>
      </c>
      <c r="K499" s="420" t="s">
        <v>6417</v>
      </c>
      <c r="L499" s="410" t="s">
        <v>5754</v>
      </c>
      <c r="M499" s="447" t="s">
        <v>6957</v>
      </c>
      <c r="N499" s="420" t="s">
        <v>6417</v>
      </c>
      <c r="O499" s="370">
        <v>43661</v>
      </c>
      <c r="P499" s="370">
        <v>44681</v>
      </c>
      <c r="Q499" s="376" t="s">
        <v>337</v>
      </c>
      <c r="R499" s="394" t="s">
        <v>338</v>
      </c>
      <c r="S499" s="394" t="s">
        <v>5760</v>
      </c>
      <c r="T499" s="394" t="s">
        <v>5761</v>
      </c>
      <c r="U499" s="394" t="s">
        <v>5762</v>
      </c>
      <c r="V499" s="394" t="s">
        <v>1786</v>
      </c>
      <c r="W499" s="427" t="s">
        <v>1787</v>
      </c>
      <c r="X499" s="418">
        <v>1400</v>
      </c>
    </row>
    <row r="500" spans="1:24" ht="44.25" customHeight="1" x14ac:dyDescent="0.2">
      <c r="A500" s="371">
        <v>477</v>
      </c>
      <c r="B500" s="384" t="s">
        <v>4311</v>
      </c>
      <c r="C500" s="376" t="s">
        <v>4041</v>
      </c>
      <c r="D500" s="425">
        <v>78</v>
      </c>
      <c r="E500" s="368" t="s">
        <v>4376</v>
      </c>
      <c r="F500" s="367" t="s">
        <v>3133</v>
      </c>
      <c r="G500" s="367" t="s">
        <v>4875</v>
      </c>
      <c r="H500" s="368" t="s">
        <v>3947</v>
      </c>
      <c r="I500" s="395" t="s">
        <v>7043</v>
      </c>
      <c r="J500" s="395" t="s">
        <v>7044</v>
      </c>
      <c r="K500" s="420" t="s">
        <v>6616</v>
      </c>
      <c r="L500" s="410" t="s">
        <v>4876</v>
      </c>
      <c r="M500" s="447" t="s">
        <v>7224</v>
      </c>
      <c r="N500" s="410" t="s">
        <v>6616</v>
      </c>
      <c r="O500" s="370">
        <v>43739</v>
      </c>
      <c r="P500" s="370">
        <v>44470</v>
      </c>
      <c r="Q500" s="376" t="s">
        <v>337</v>
      </c>
      <c r="R500" s="394" t="s">
        <v>338</v>
      </c>
      <c r="S500" s="394" t="s">
        <v>4839</v>
      </c>
      <c r="T500" s="394" t="s">
        <v>6617</v>
      </c>
      <c r="U500" s="394" t="s">
        <v>4877</v>
      </c>
      <c r="V500" s="394" t="s">
        <v>1786</v>
      </c>
      <c r="W500" s="427" t="s">
        <v>1787</v>
      </c>
      <c r="X500" s="418">
        <v>1420</v>
      </c>
    </row>
    <row r="501" spans="1:24" ht="44.25" customHeight="1" x14ac:dyDescent="0.2">
      <c r="A501" s="469">
        <v>478</v>
      </c>
      <c r="B501" s="384" t="s">
        <v>6353</v>
      </c>
      <c r="C501" s="376" t="s">
        <v>4041</v>
      </c>
      <c r="D501" s="425">
        <v>78</v>
      </c>
      <c r="E501" s="368" t="s">
        <v>6571</v>
      </c>
      <c r="F501" s="367" t="s">
        <v>3133</v>
      </c>
      <c r="G501" s="367" t="s">
        <v>6572</v>
      </c>
      <c r="H501" s="368" t="s">
        <v>3947</v>
      </c>
      <c r="I501" s="395" t="s">
        <v>7043</v>
      </c>
      <c r="J501" s="395" t="s">
        <v>7044</v>
      </c>
      <c r="K501" s="420" t="s">
        <v>6573</v>
      </c>
      <c r="L501" s="410" t="s">
        <v>4876</v>
      </c>
      <c r="M501" s="447" t="s">
        <v>7224</v>
      </c>
      <c r="N501" s="410" t="s">
        <v>6573</v>
      </c>
      <c r="O501" s="370">
        <v>43698</v>
      </c>
      <c r="P501" s="370">
        <v>44429</v>
      </c>
      <c r="Q501" s="376" t="s">
        <v>337</v>
      </c>
      <c r="R501" s="394" t="s">
        <v>338</v>
      </c>
      <c r="S501" s="394" t="s">
        <v>6574</v>
      </c>
      <c r="T501" s="394" t="s">
        <v>6575</v>
      </c>
      <c r="U501" s="394" t="s">
        <v>6576</v>
      </c>
      <c r="V501" s="394" t="s">
        <v>1786</v>
      </c>
      <c r="W501" s="427" t="s">
        <v>1787</v>
      </c>
      <c r="X501" s="418">
        <v>1420</v>
      </c>
    </row>
    <row r="502" spans="1:24" ht="44.25" customHeight="1" x14ac:dyDescent="0.2">
      <c r="A502" s="371">
        <v>479</v>
      </c>
      <c r="B502" s="384" t="s">
        <v>4312</v>
      </c>
      <c r="C502" s="376" t="s">
        <v>4041</v>
      </c>
      <c r="D502" s="425">
        <v>78</v>
      </c>
      <c r="E502" s="368" t="s">
        <v>3670</v>
      </c>
      <c r="F502" s="367" t="s">
        <v>3133</v>
      </c>
      <c r="G502" s="367" t="s">
        <v>6583</v>
      </c>
      <c r="H502" s="368" t="s">
        <v>342</v>
      </c>
      <c r="I502" s="368" t="s">
        <v>342</v>
      </c>
      <c r="J502" s="368" t="s">
        <v>342</v>
      </c>
      <c r="K502" s="420" t="s">
        <v>6584</v>
      </c>
      <c r="L502" s="410" t="s">
        <v>4349</v>
      </c>
      <c r="M502" s="447" t="s">
        <v>7225</v>
      </c>
      <c r="N502" s="410" t="s">
        <v>6584</v>
      </c>
      <c r="O502" s="370">
        <v>43698</v>
      </c>
      <c r="P502" s="370">
        <v>45518</v>
      </c>
      <c r="Q502" s="376" t="s">
        <v>337</v>
      </c>
      <c r="R502" s="394" t="s">
        <v>338</v>
      </c>
      <c r="S502" s="394" t="s">
        <v>6585</v>
      </c>
      <c r="T502" s="394" t="s">
        <v>6586</v>
      </c>
      <c r="U502" s="394" t="s">
        <v>6587</v>
      </c>
      <c r="V502" s="394" t="s">
        <v>1786</v>
      </c>
      <c r="W502" s="427" t="s">
        <v>1787</v>
      </c>
      <c r="X502" s="418">
        <v>1450</v>
      </c>
    </row>
    <row r="503" spans="1:24" ht="77.25" customHeight="1" x14ac:dyDescent="0.2">
      <c r="A503" s="469">
        <v>480</v>
      </c>
      <c r="B503" s="384" t="s">
        <v>2758</v>
      </c>
      <c r="C503" s="376" t="s">
        <v>4041</v>
      </c>
      <c r="D503" s="425">
        <v>78</v>
      </c>
      <c r="E503" s="368" t="s">
        <v>1407</v>
      </c>
      <c r="F503" s="367" t="s">
        <v>3133</v>
      </c>
      <c r="G503" s="367" t="s">
        <v>5752</v>
      </c>
      <c r="H503" s="368" t="s">
        <v>1147</v>
      </c>
      <c r="I503" s="395" t="s">
        <v>7085</v>
      </c>
      <c r="J503" s="395" t="s">
        <v>7086</v>
      </c>
      <c r="K503" s="407" t="s">
        <v>5753</v>
      </c>
      <c r="L503" s="410" t="s">
        <v>5754</v>
      </c>
      <c r="M503" s="447" t="s">
        <v>6957</v>
      </c>
      <c r="N503" s="407" t="s">
        <v>5753</v>
      </c>
      <c r="O503" s="370">
        <v>43459</v>
      </c>
      <c r="P503" s="370">
        <v>44190</v>
      </c>
      <c r="Q503" s="376" t="s">
        <v>337</v>
      </c>
      <c r="R503" s="394" t="s">
        <v>338</v>
      </c>
      <c r="S503" s="394" t="s">
        <v>5755</v>
      </c>
      <c r="T503" s="394" t="s">
        <v>5756</v>
      </c>
      <c r="U503" s="394" t="s">
        <v>5757</v>
      </c>
      <c r="V503" s="394" t="s">
        <v>1786</v>
      </c>
      <c r="W503" s="427" t="s">
        <v>1787</v>
      </c>
      <c r="X503" s="418">
        <v>1100</v>
      </c>
    </row>
    <row r="504" spans="1:24" ht="114.75" customHeight="1" x14ac:dyDescent="0.2">
      <c r="A504" s="371">
        <v>481</v>
      </c>
      <c r="B504" s="384" t="s">
        <v>6354</v>
      </c>
      <c r="C504" s="393" t="s">
        <v>4041</v>
      </c>
      <c r="D504" s="497">
        <v>78</v>
      </c>
      <c r="E504" s="383" t="s">
        <v>1407</v>
      </c>
      <c r="F504" s="380" t="s">
        <v>3133</v>
      </c>
      <c r="G504" s="380" t="s">
        <v>5631</v>
      </c>
      <c r="H504" s="383" t="s">
        <v>172</v>
      </c>
      <c r="I504" s="447" t="s">
        <v>6709</v>
      </c>
      <c r="J504" s="447" t="s">
        <v>6789</v>
      </c>
      <c r="K504" s="383" t="s">
        <v>4738</v>
      </c>
      <c r="L504" s="451" t="s">
        <v>4739</v>
      </c>
      <c r="M504" s="459" t="s">
        <v>7203</v>
      </c>
      <c r="N504" s="450" t="s">
        <v>4738</v>
      </c>
      <c r="O504" s="382">
        <v>43355</v>
      </c>
      <c r="P504" s="382">
        <v>45181</v>
      </c>
      <c r="Q504" s="393" t="s">
        <v>337</v>
      </c>
      <c r="R504" s="436" t="s">
        <v>338</v>
      </c>
      <c r="S504" s="394" t="s">
        <v>4740</v>
      </c>
      <c r="T504" s="482" t="s">
        <v>4741</v>
      </c>
      <c r="U504" s="482" t="s">
        <v>4742</v>
      </c>
      <c r="V504" s="436" t="s">
        <v>1786</v>
      </c>
      <c r="W504" s="466" t="s">
        <v>1787</v>
      </c>
      <c r="X504" s="467">
        <v>1250</v>
      </c>
    </row>
    <row r="505" spans="1:24" ht="135" x14ac:dyDescent="0.2">
      <c r="A505" s="469">
        <v>482</v>
      </c>
      <c r="B505" s="384" t="s">
        <v>6355</v>
      </c>
      <c r="C505" s="376" t="s">
        <v>4041</v>
      </c>
      <c r="D505" s="425">
        <v>78</v>
      </c>
      <c r="E505" s="368" t="s">
        <v>1407</v>
      </c>
      <c r="F505" s="367" t="s">
        <v>3133</v>
      </c>
      <c r="G505" s="367" t="s">
        <v>7515</v>
      </c>
      <c r="H505" s="368" t="s">
        <v>4691</v>
      </c>
      <c r="I505" s="447" t="s">
        <v>6771</v>
      </c>
      <c r="J505" s="447" t="s">
        <v>6850</v>
      </c>
      <c r="K505" s="368" t="s">
        <v>5763</v>
      </c>
      <c r="L505" s="410" t="s">
        <v>5754</v>
      </c>
      <c r="M505" s="447" t="s">
        <v>6957</v>
      </c>
      <c r="N505" s="407" t="s">
        <v>5763</v>
      </c>
      <c r="O505" s="370">
        <v>43459</v>
      </c>
      <c r="P505" s="370">
        <v>44300</v>
      </c>
      <c r="Q505" s="376" t="s">
        <v>337</v>
      </c>
      <c r="R505" s="394" t="s">
        <v>338</v>
      </c>
      <c r="S505" s="399" t="s">
        <v>7516</v>
      </c>
      <c r="T505" s="399" t="s">
        <v>7517</v>
      </c>
      <c r="U505" s="399" t="s">
        <v>7518</v>
      </c>
      <c r="V505" s="394" t="s">
        <v>1786</v>
      </c>
      <c r="W505" s="394" t="s">
        <v>1787</v>
      </c>
      <c r="X505" s="429">
        <v>1900</v>
      </c>
    </row>
    <row r="506" spans="1:24" ht="33.75" x14ac:dyDescent="0.2">
      <c r="A506" s="371">
        <v>483</v>
      </c>
      <c r="B506" s="384" t="s">
        <v>1367</v>
      </c>
      <c r="C506" s="376" t="s">
        <v>4041</v>
      </c>
      <c r="D506" s="425">
        <v>78</v>
      </c>
      <c r="E506" s="368" t="s">
        <v>1407</v>
      </c>
      <c r="F506" s="367" t="s">
        <v>3133</v>
      </c>
      <c r="G506" s="367" t="s">
        <v>6553</v>
      </c>
      <c r="H506" s="368" t="s">
        <v>4691</v>
      </c>
      <c r="I506" s="447" t="s">
        <v>6771</v>
      </c>
      <c r="J506" s="447" t="s">
        <v>6850</v>
      </c>
      <c r="K506" s="368" t="s">
        <v>6554</v>
      </c>
      <c r="L506" s="410" t="s">
        <v>6555</v>
      </c>
      <c r="M506" s="447" t="s">
        <v>7226</v>
      </c>
      <c r="N506" s="407" t="s">
        <v>6554</v>
      </c>
      <c r="O506" s="370">
        <v>43698</v>
      </c>
      <c r="P506" s="370">
        <v>45518</v>
      </c>
      <c r="Q506" s="376" t="s">
        <v>337</v>
      </c>
      <c r="R506" s="394" t="s">
        <v>338</v>
      </c>
      <c r="S506" s="565" t="s">
        <v>6556</v>
      </c>
      <c r="T506" s="399" t="s">
        <v>6558</v>
      </c>
      <c r="U506" s="399" t="s">
        <v>6557</v>
      </c>
      <c r="V506" s="394" t="s">
        <v>1786</v>
      </c>
      <c r="W506" s="394" t="s">
        <v>1787</v>
      </c>
      <c r="X506" s="429" t="s">
        <v>6559</v>
      </c>
    </row>
    <row r="507" spans="1:24" ht="22.5" x14ac:dyDescent="0.2">
      <c r="A507" s="469">
        <v>484</v>
      </c>
      <c r="B507" s="384" t="s">
        <v>6356</v>
      </c>
      <c r="C507" s="376" t="s">
        <v>4041</v>
      </c>
      <c r="D507" s="425">
        <v>78</v>
      </c>
      <c r="E507" s="368" t="s">
        <v>1407</v>
      </c>
      <c r="F507" s="367" t="s">
        <v>3133</v>
      </c>
      <c r="G507" s="367" t="s">
        <v>6258</v>
      </c>
      <c r="H507" s="368" t="s">
        <v>3947</v>
      </c>
      <c r="I507" s="395" t="s">
        <v>7043</v>
      </c>
      <c r="J507" s="395" t="s">
        <v>7044</v>
      </c>
      <c r="K507" s="368" t="s">
        <v>6578</v>
      </c>
      <c r="L507" s="410" t="s">
        <v>342</v>
      </c>
      <c r="M507" s="410" t="s">
        <v>342</v>
      </c>
      <c r="N507" s="407" t="s">
        <v>6578</v>
      </c>
      <c r="O507" s="370">
        <v>43698</v>
      </c>
      <c r="P507" s="370">
        <v>45518</v>
      </c>
      <c r="Q507" s="376" t="s">
        <v>337</v>
      </c>
      <c r="R507" s="394" t="s">
        <v>338</v>
      </c>
      <c r="S507" s="565" t="s">
        <v>6579</v>
      </c>
      <c r="T507" s="399" t="s">
        <v>6580</v>
      </c>
      <c r="U507" s="399" t="s">
        <v>6581</v>
      </c>
      <c r="V507" s="394" t="s">
        <v>1786</v>
      </c>
      <c r="W507" s="394" t="s">
        <v>1787</v>
      </c>
      <c r="X507" s="429" t="s">
        <v>6582</v>
      </c>
    </row>
    <row r="508" spans="1:24" ht="22.5" x14ac:dyDescent="0.2">
      <c r="A508" s="371">
        <v>485</v>
      </c>
      <c r="B508" s="384" t="s">
        <v>1336</v>
      </c>
      <c r="C508" s="376" t="s">
        <v>4041</v>
      </c>
      <c r="D508" s="425">
        <v>78</v>
      </c>
      <c r="E508" s="368" t="s">
        <v>1407</v>
      </c>
      <c r="F508" s="367" t="s">
        <v>3133</v>
      </c>
      <c r="G508" s="367" t="s">
        <v>5299</v>
      </c>
      <c r="H508" s="368" t="s">
        <v>7681</v>
      </c>
      <c r="I508" s="395" t="s">
        <v>7682</v>
      </c>
      <c r="J508" s="395" t="s">
        <v>7683</v>
      </c>
      <c r="K508" s="368" t="s">
        <v>7684</v>
      </c>
      <c r="L508" s="410" t="s">
        <v>342</v>
      </c>
      <c r="M508" s="410" t="s">
        <v>342</v>
      </c>
      <c r="N508" s="407" t="s">
        <v>7684</v>
      </c>
      <c r="O508" s="370">
        <v>43888</v>
      </c>
      <c r="P508" s="370">
        <v>45702</v>
      </c>
      <c r="Q508" s="376" t="s">
        <v>337</v>
      </c>
      <c r="R508" s="394" t="s">
        <v>338</v>
      </c>
      <c r="S508" s="565" t="s">
        <v>7685</v>
      </c>
      <c r="T508" s="399" t="s">
        <v>7686</v>
      </c>
      <c r="U508" s="399" t="s">
        <v>7687</v>
      </c>
      <c r="V508" s="394" t="s">
        <v>1786</v>
      </c>
      <c r="W508" s="394" t="s">
        <v>1787</v>
      </c>
      <c r="X508" s="429" t="s">
        <v>6582</v>
      </c>
    </row>
    <row r="509" spans="1:24" ht="22.5" x14ac:dyDescent="0.2">
      <c r="A509" s="469">
        <v>486</v>
      </c>
      <c r="B509" s="384" t="s">
        <v>1439</v>
      </c>
      <c r="C509" s="376" t="s">
        <v>4041</v>
      </c>
      <c r="D509" s="425">
        <v>78</v>
      </c>
      <c r="E509" s="368" t="s">
        <v>5765</v>
      </c>
      <c r="F509" s="367" t="s">
        <v>3133</v>
      </c>
      <c r="G509" s="367" t="s">
        <v>7481</v>
      </c>
      <c r="H509" s="368" t="s">
        <v>4691</v>
      </c>
      <c r="I509" s="447" t="s">
        <v>6771</v>
      </c>
      <c r="J509" s="447" t="s">
        <v>6850</v>
      </c>
      <c r="K509" s="368" t="s">
        <v>5764</v>
      </c>
      <c r="L509" s="410" t="s">
        <v>5754</v>
      </c>
      <c r="M509" s="447" t="s">
        <v>6957</v>
      </c>
      <c r="N509" s="410" t="s">
        <v>5764</v>
      </c>
      <c r="O509" s="370">
        <v>43459</v>
      </c>
      <c r="P509" s="370">
        <v>44300</v>
      </c>
      <c r="Q509" s="376" t="s">
        <v>337</v>
      </c>
      <c r="R509" s="394" t="s">
        <v>338</v>
      </c>
      <c r="S509" s="394" t="s">
        <v>7482</v>
      </c>
      <c r="T509" s="394" t="s">
        <v>7483</v>
      </c>
      <c r="U509" s="367" t="s">
        <v>7484</v>
      </c>
      <c r="V509" s="394" t="s">
        <v>1786</v>
      </c>
      <c r="W509" s="394" t="s">
        <v>1787</v>
      </c>
      <c r="X509" s="418">
        <v>1300</v>
      </c>
    </row>
    <row r="510" spans="1:24" ht="18" customHeight="1" x14ac:dyDescent="0.3">
      <c r="A510" s="587"/>
      <c r="B510" s="588"/>
      <c r="C510" s="588"/>
      <c r="D510" s="479"/>
      <c r="E510" s="562" t="s">
        <v>1430</v>
      </c>
      <c r="F510" s="545"/>
      <c r="G510" s="433"/>
      <c r="H510" s="404"/>
      <c r="I510" s="434"/>
      <c r="J510" s="434"/>
      <c r="K510" s="442"/>
      <c r="L510" s="454"/>
      <c r="M510" s="458"/>
      <c r="N510" s="457"/>
      <c r="O510" s="435"/>
      <c r="P510" s="529"/>
      <c r="Q510" s="496"/>
      <c r="R510" s="404"/>
      <c r="S510" s="404"/>
      <c r="U510" s="404"/>
      <c r="V510" s="404"/>
      <c r="W510" s="404"/>
      <c r="X510" s="480"/>
    </row>
    <row r="511" spans="1:24" ht="73.5" customHeight="1" x14ac:dyDescent="0.2">
      <c r="A511" s="469">
        <v>487</v>
      </c>
      <c r="B511" s="384">
        <v>1</v>
      </c>
      <c r="C511" s="376" t="s">
        <v>4045</v>
      </c>
      <c r="D511" s="425">
        <v>15</v>
      </c>
      <c r="E511" s="368" t="s">
        <v>4209</v>
      </c>
      <c r="F511" s="367" t="s">
        <v>3134</v>
      </c>
      <c r="G511" s="367" t="s">
        <v>4840</v>
      </c>
      <c r="H511" s="368" t="s">
        <v>4193</v>
      </c>
      <c r="I511" s="395" t="s">
        <v>7165</v>
      </c>
      <c r="J511" s="395" t="s">
        <v>7166</v>
      </c>
      <c r="K511" s="368" t="s">
        <v>4334</v>
      </c>
      <c r="L511" s="410" t="s">
        <v>1334</v>
      </c>
      <c r="M511" s="447" t="s">
        <v>7234</v>
      </c>
      <c r="N511" s="407" t="s">
        <v>4334</v>
      </c>
      <c r="O511" s="370">
        <v>43024</v>
      </c>
      <c r="P511" s="370">
        <v>44850</v>
      </c>
      <c r="Q511" s="376" t="s">
        <v>1335</v>
      </c>
      <c r="R511" s="394" t="s">
        <v>1336</v>
      </c>
      <c r="S511" s="394" t="s">
        <v>4841</v>
      </c>
      <c r="T511" s="394" t="s">
        <v>5632</v>
      </c>
      <c r="U511" s="394" t="s">
        <v>5633</v>
      </c>
      <c r="V511" s="394" t="s">
        <v>1786</v>
      </c>
      <c r="W511" s="394" t="s">
        <v>1787</v>
      </c>
      <c r="X511" s="418">
        <v>300</v>
      </c>
    </row>
    <row r="512" spans="1:24" ht="18" customHeight="1" x14ac:dyDescent="0.3">
      <c r="A512" s="587"/>
      <c r="B512" s="588"/>
      <c r="C512" s="588"/>
      <c r="D512" s="588"/>
      <c r="E512" s="563" t="s">
        <v>5799</v>
      </c>
      <c r="F512" s="549"/>
      <c r="G512" s="433"/>
      <c r="H512" s="404"/>
      <c r="I512" s="434"/>
      <c r="J512" s="434"/>
      <c r="K512" s="442"/>
      <c r="L512" s="454"/>
      <c r="M512" s="458"/>
      <c r="N512" s="457"/>
      <c r="O512" s="435"/>
      <c r="P512" s="529"/>
      <c r="Q512" s="496"/>
      <c r="R512" s="404"/>
      <c r="S512" s="404"/>
      <c r="U512" s="404"/>
      <c r="V512" s="404"/>
      <c r="W512" s="404"/>
      <c r="X512" s="480"/>
    </row>
    <row r="513" spans="1:132" s="371" customFormat="1" ht="22.5" x14ac:dyDescent="0.2">
      <c r="A513" s="469">
        <v>488</v>
      </c>
      <c r="B513" s="384">
        <v>1</v>
      </c>
      <c r="C513" s="425"/>
      <c r="D513" s="425"/>
      <c r="E513" s="469" t="s">
        <v>6308</v>
      </c>
      <c r="F513" s="425" t="s">
        <v>3135</v>
      </c>
      <c r="G513" s="367" t="s">
        <v>6269</v>
      </c>
      <c r="H513" s="368" t="s">
        <v>342</v>
      </c>
      <c r="I513" s="395"/>
      <c r="J513" s="395"/>
      <c r="K513" s="381"/>
      <c r="L513" s="410" t="s">
        <v>6270</v>
      </c>
      <c r="M513" s="447"/>
      <c r="N513" s="407" t="s">
        <v>6271</v>
      </c>
      <c r="O513" s="370">
        <v>43601</v>
      </c>
      <c r="P513" s="370">
        <v>45428</v>
      </c>
      <c r="Q513" s="384" t="s">
        <v>7514</v>
      </c>
      <c r="R513" s="367">
        <v>22</v>
      </c>
      <c r="S513" s="367" t="s">
        <v>6272</v>
      </c>
      <c r="T513" s="367" t="s">
        <v>5521</v>
      </c>
      <c r="U513" s="367" t="s">
        <v>6273</v>
      </c>
      <c r="V513" s="367" t="s">
        <v>1786</v>
      </c>
      <c r="W513" s="367" t="s">
        <v>1787</v>
      </c>
      <c r="X513" s="418"/>
    </row>
    <row r="514" spans="1:132" ht="33" customHeight="1" x14ac:dyDescent="0.2">
      <c r="A514" s="469">
        <v>489</v>
      </c>
      <c r="B514" s="384">
        <v>2</v>
      </c>
      <c r="C514" s="460"/>
      <c r="D514" s="460"/>
      <c r="E514" s="483" t="s">
        <v>6102</v>
      </c>
      <c r="F514" s="460" t="s">
        <v>3135</v>
      </c>
      <c r="G514" s="460" t="s">
        <v>6103</v>
      </c>
      <c r="H514" s="464" t="s">
        <v>342</v>
      </c>
      <c r="I514" s="575"/>
      <c r="J514" s="575"/>
      <c r="K514" s="460"/>
      <c r="L514" s="443" t="s">
        <v>6104</v>
      </c>
      <c r="M514" s="448" t="s">
        <v>7254</v>
      </c>
      <c r="N514" s="464" t="s">
        <v>6105</v>
      </c>
      <c r="O514" s="390">
        <v>43559</v>
      </c>
      <c r="P514" s="390">
        <v>44570</v>
      </c>
      <c r="Q514" s="460" t="s">
        <v>6106</v>
      </c>
      <c r="R514" s="460" t="s">
        <v>6107</v>
      </c>
      <c r="S514" s="460" t="s">
        <v>6108</v>
      </c>
      <c r="T514" s="485">
        <v>2.4583333333333335</v>
      </c>
      <c r="U514" s="460" t="s">
        <v>6109</v>
      </c>
      <c r="V514" s="460" t="s">
        <v>1786</v>
      </c>
      <c r="W514" s="484" t="s">
        <v>5769</v>
      </c>
      <c r="X514" s="460"/>
    </row>
    <row r="515" spans="1:132" s="371" customFormat="1" ht="24" customHeight="1" x14ac:dyDescent="0.2">
      <c r="A515" s="469">
        <v>490</v>
      </c>
      <c r="B515" s="384">
        <v>3</v>
      </c>
      <c r="C515" s="376"/>
      <c r="D515" s="376"/>
      <c r="E515" s="469" t="s">
        <v>4219</v>
      </c>
      <c r="F515" s="425" t="s">
        <v>3135</v>
      </c>
      <c r="G515" s="367"/>
      <c r="H515" s="368" t="s">
        <v>342</v>
      </c>
      <c r="I515" s="395"/>
      <c r="J515" s="395"/>
      <c r="K515" s="381"/>
      <c r="L515" s="410" t="s">
        <v>4220</v>
      </c>
      <c r="M515" s="447"/>
      <c r="N515" s="407" t="s">
        <v>4221</v>
      </c>
      <c r="O515" s="370">
        <v>42809</v>
      </c>
      <c r="P515" s="370">
        <v>44531</v>
      </c>
      <c r="Q515" s="384" t="s">
        <v>5911</v>
      </c>
      <c r="R515" s="368"/>
      <c r="S515" s="367" t="s">
        <v>5912</v>
      </c>
      <c r="T515" s="368"/>
      <c r="U515" s="368"/>
      <c r="V515" s="368"/>
      <c r="W515" s="368"/>
      <c r="X515" s="418"/>
      <c r="Y515" s="530"/>
      <c r="Z515" s="530"/>
      <c r="AA515" s="530"/>
      <c r="AB515" s="530"/>
      <c r="AC515" s="530"/>
      <c r="AD515" s="530"/>
      <c r="AE515" s="530"/>
      <c r="AF515" s="530"/>
      <c r="AG515" s="530"/>
      <c r="AH515" s="530"/>
      <c r="AI515" s="530"/>
      <c r="AJ515" s="530"/>
      <c r="AK515" s="530"/>
      <c r="AL515" s="530"/>
      <c r="AM515" s="530"/>
      <c r="AN515" s="530"/>
      <c r="AO515" s="530"/>
      <c r="AP515" s="530"/>
      <c r="AQ515" s="530"/>
      <c r="AR515" s="530"/>
      <c r="AS515" s="530"/>
      <c r="AT515" s="530"/>
      <c r="AU515" s="530"/>
      <c r="AV515" s="530"/>
      <c r="AW515" s="530"/>
      <c r="AX515" s="530"/>
      <c r="AY515" s="530"/>
      <c r="AZ515" s="530"/>
      <c r="BA515" s="530"/>
      <c r="BB515" s="530"/>
      <c r="BC515" s="530"/>
      <c r="BD515" s="530"/>
      <c r="BE515" s="530"/>
      <c r="BF515" s="530"/>
      <c r="BG515" s="530"/>
      <c r="BH515" s="530"/>
      <c r="BI515" s="530"/>
      <c r="BJ515" s="530"/>
      <c r="BK515" s="530"/>
      <c r="BL515" s="530"/>
      <c r="BM515" s="530"/>
      <c r="BN515" s="530"/>
      <c r="BO515" s="530"/>
      <c r="BP515" s="530"/>
      <c r="BQ515" s="530"/>
      <c r="BR515" s="530"/>
      <c r="BS515" s="530"/>
      <c r="BT515" s="530"/>
      <c r="BU515" s="530"/>
      <c r="BV515" s="530"/>
      <c r="BW515" s="530"/>
      <c r="BX515" s="530"/>
      <c r="BY515" s="530"/>
      <c r="BZ515" s="530"/>
      <c r="CA515" s="530"/>
      <c r="CB515" s="530"/>
      <c r="CC515" s="530"/>
      <c r="CD515" s="530"/>
      <c r="CE515" s="530"/>
      <c r="CF515" s="530"/>
      <c r="CG515" s="530"/>
      <c r="CH515" s="530"/>
      <c r="CI515" s="530"/>
      <c r="CJ515" s="530"/>
      <c r="CK515" s="530"/>
      <c r="CL515" s="530"/>
      <c r="CM515" s="530"/>
      <c r="CN515" s="530"/>
      <c r="CO515" s="530"/>
      <c r="CP515" s="530"/>
      <c r="CQ515" s="530"/>
      <c r="CR515" s="530"/>
      <c r="CS515" s="530"/>
      <c r="CT515" s="530"/>
      <c r="CU515" s="530"/>
      <c r="CV515" s="530"/>
      <c r="CW515" s="530"/>
      <c r="CX515" s="530"/>
      <c r="CY515" s="530"/>
      <c r="CZ515" s="530"/>
      <c r="DA515" s="530"/>
      <c r="DB515" s="530"/>
      <c r="DC515" s="530"/>
      <c r="DD515" s="530"/>
      <c r="DE515" s="530"/>
      <c r="DF515" s="530"/>
      <c r="DG515" s="530"/>
      <c r="DH515" s="530"/>
      <c r="DI515" s="530"/>
      <c r="DJ515" s="530"/>
      <c r="DK515" s="530"/>
      <c r="DL515" s="530"/>
      <c r="DM515" s="530"/>
      <c r="DN515" s="530"/>
      <c r="DO515" s="530"/>
      <c r="DP515" s="530"/>
      <c r="DQ515" s="530"/>
      <c r="DR515" s="530"/>
      <c r="DS515" s="530"/>
      <c r="DT515" s="530"/>
      <c r="DU515" s="530"/>
      <c r="DV515" s="530"/>
      <c r="DW515" s="530"/>
      <c r="DX515" s="530"/>
      <c r="DY515" s="530"/>
      <c r="DZ515" s="530"/>
      <c r="EA515" s="530"/>
      <c r="EB515" s="530"/>
    </row>
    <row r="516" spans="1:132" x14ac:dyDescent="0.2">
      <c r="B516" s="500"/>
      <c r="C516" s="515"/>
      <c r="G516" s="551"/>
      <c r="H516" s="551"/>
      <c r="I516" s="509"/>
      <c r="J516" s="509"/>
      <c r="K516" s="512"/>
      <c r="L516" s="510"/>
      <c r="M516" s="509"/>
      <c r="N516" s="510"/>
      <c r="O516" s="551"/>
      <c r="P516" s="508"/>
      <c r="Q516" s="508"/>
      <c r="R516" s="508"/>
      <c r="S516" s="552"/>
      <c r="U516" s="404"/>
      <c r="V516" s="508"/>
      <c r="W516" s="551"/>
      <c r="X516" s="553"/>
    </row>
    <row r="517" spans="1:132" x14ac:dyDescent="0.2">
      <c r="C517" s="491"/>
      <c r="D517" s="491"/>
      <c r="K517" s="554"/>
      <c r="P517" s="556"/>
      <c r="Q517" s="556"/>
      <c r="W517" s="491"/>
      <c r="X517" s="558"/>
    </row>
    <row r="518" spans="1:132" x14ac:dyDescent="0.2">
      <c r="C518" s="491"/>
      <c r="D518" s="491"/>
      <c r="K518" s="554"/>
      <c r="P518" s="556"/>
      <c r="Q518" s="556"/>
      <c r="W518" s="491"/>
      <c r="X518" s="558"/>
    </row>
    <row r="519" spans="1:132" x14ac:dyDescent="0.2">
      <c r="C519" s="491"/>
      <c r="D519" s="491"/>
      <c r="K519" s="554"/>
      <c r="P519" s="556"/>
      <c r="Q519" s="556"/>
      <c r="W519" s="491"/>
      <c r="X519" s="558"/>
    </row>
    <row r="520" spans="1:132" x14ac:dyDescent="0.2">
      <c r="C520" s="491"/>
      <c r="D520" s="491"/>
      <c r="K520" s="554"/>
      <c r="P520" s="556"/>
      <c r="Q520" s="556"/>
      <c r="W520" s="491"/>
      <c r="X520" s="558"/>
    </row>
    <row r="521" spans="1:132" x14ac:dyDescent="0.2">
      <c r="C521" s="491"/>
      <c r="D521" s="491"/>
      <c r="F521" s="442"/>
      <c r="G521" s="530"/>
      <c r="K521" s="554"/>
      <c r="P521" s="556"/>
      <c r="Q521" s="556"/>
      <c r="W521" s="491"/>
      <c r="X521" s="558"/>
    </row>
    <row r="522" spans="1:132" x14ac:dyDescent="0.2">
      <c r="C522" s="491"/>
      <c r="D522" s="491"/>
      <c r="K522" s="554"/>
      <c r="P522" s="556"/>
      <c r="Q522" s="556"/>
      <c r="W522" s="491"/>
      <c r="X522" s="558"/>
    </row>
    <row r="523" spans="1:132" x14ac:dyDescent="0.2">
      <c r="C523" s="491"/>
      <c r="D523" s="491"/>
      <c r="K523" s="554"/>
      <c r="P523" s="556"/>
      <c r="Q523" s="556"/>
      <c r="W523" s="491"/>
      <c r="X523" s="558"/>
    </row>
    <row r="524" spans="1:132" x14ac:dyDescent="0.2">
      <c r="C524" s="491"/>
      <c r="D524" s="491"/>
      <c r="K524" s="554"/>
      <c r="P524" s="556"/>
      <c r="Q524" s="556"/>
      <c r="W524" s="491"/>
      <c r="X524" s="558"/>
    </row>
    <row r="525" spans="1:132" x14ac:dyDescent="0.2">
      <c r="C525" s="491"/>
      <c r="D525" s="491"/>
      <c r="K525" s="554"/>
      <c r="P525" s="556"/>
      <c r="Q525" s="556"/>
      <c r="W525" s="491"/>
      <c r="X525" s="558"/>
    </row>
    <row r="526" spans="1:132" x14ac:dyDescent="0.2">
      <c r="C526" s="491"/>
      <c r="D526" s="491"/>
      <c r="K526" s="554"/>
      <c r="P526" s="556"/>
      <c r="Q526" s="556"/>
      <c r="W526" s="491"/>
      <c r="X526" s="558"/>
    </row>
    <row r="527" spans="1:132" x14ac:dyDescent="0.2">
      <c r="C527" s="491"/>
      <c r="D527" s="491"/>
      <c r="K527" s="554"/>
      <c r="P527" s="556"/>
      <c r="Q527" s="556"/>
      <c r="W527" s="491"/>
      <c r="X527" s="558"/>
    </row>
    <row r="528" spans="1:132" x14ac:dyDescent="0.2">
      <c r="C528" s="491"/>
      <c r="D528" s="491"/>
      <c r="K528" s="554"/>
      <c r="P528" s="556"/>
      <c r="Q528" s="556"/>
      <c r="W528" s="491"/>
      <c r="X528" s="558"/>
    </row>
    <row r="529" spans="3:24" x14ac:dyDescent="0.2">
      <c r="C529" s="491"/>
      <c r="D529" s="491"/>
      <c r="K529" s="554"/>
      <c r="Q529" s="556"/>
      <c r="X529" s="558"/>
    </row>
    <row r="530" spans="3:24" x14ac:dyDescent="0.2">
      <c r="C530" s="491"/>
      <c r="D530" s="491"/>
      <c r="K530" s="554"/>
      <c r="Q530" s="556"/>
      <c r="X530" s="558"/>
    </row>
    <row r="531" spans="3:24" x14ac:dyDescent="0.2">
      <c r="C531" s="491"/>
      <c r="D531" s="491"/>
      <c r="K531" s="554"/>
      <c r="Q531" s="556"/>
      <c r="X531" s="558"/>
    </row>
    <row r="532" spans="3:24" x14ac:dyDescent="0.2">
      <c r="C532" s="491"/>
      <c r="D532" s="491"/>
      <c r="K532" s="554"/>
      <c r="Q532" s="556"/>
      <c r="X532" s="558"/>
    </row>
    <row r="533" spans="3:24" x14ac:dyDescent="0.2">
      <c r="C533" s="491"/>
      <c r="D533" s="491"/>
      <c r="K533" s="554"/>
      <c r="Q533" s="556"/>
      <c r="X533" s="558"/>
    </row>
    <row r="534" spans="3:24" x14ac:dyDescent="0.2">
      <c r="C534" s="491"/>
      <c r="D534" s="491"/>
      <c r="K534" s="554"/>
      <c r="Q534" s="556"/>
      <c r="X534" s="558"/>
    </row>
    <row r="535" spans="3:24" x14ac:dyDescent="0.2">
      <c r="C535" s="491"/>
      <c r="D535" s="491"/>
      <c r="K535" s="554"/>
      <c r="Q535" s="556"/>
      <c r="X535" s="558"/>
    </row>
    <row r="536" spans="3:24" x14ac:dyDescent="0.2">
      <c r="C536" s="491"/>
      <c r="D536" s="491"/>
      <c r="K536" s="554"/>
      <c r="Q536" s="556"/>
      <c r="X536" s="558"/>
    </row>
    <row r="537" spans="3:24" x14ac:dyDescent="0.2">
      <c r="C537" s="491"/>
      <c r="D537" s="491"/>
      <c r="K537" s="554"/>
      <c r="Q537" s="556"/>
      <c r="X537" s="558"/>
    </row>
    <row r="538" spans="3:24" x14ac:dyDescent="0.2">
      <c r="C538" s="491"/>
      <c r="D538" s="491"/>
      <c r="K538" s="554"/>
      <c r="Q538" s="556"/>
      <c r="X538" s="558"/>
    </row>
    <row r="539" spans="3:24" x14ac:dyDescent="0.2">
      <c r="C539" s="491"/>
      <c r="D539" s="491"/>
      <c r="K539" s="554"/>
      <c r="Q539" s="556"/>
      <c r="X539" s="558"/>
    </row>
    <row r="540" spans="3:24" x14ac:dyDescent="0.2">
      <c r="C540" s="491"/>
      <c r="D540" s="491"/>
      <c r="K540" s="554"/>
      <c r="Q540" s="556"/>
      <c r="X540" s="558"/>
    </row>
    <row r="541" spans="3:24" x14ac:dyDescent="0.2">
      <c r="C541" s="491"/>
      <c r="D541" s="491"/>
      <c r="K541" s="554"/>
      <c r="Q541" s="556"/>
      <c r="X541" s="558"/>
    </row>
    <row r="542" spans="3:24" x14ac:dyDescent="0.2">
      <c r="C542" s="491"/>
      <c r="D542" s="491"/>
      <c r="K542" s="554"/>
      <c r="Q542" s="556"/>
      <c r="X542" s="558"/>
    </row>
    <row r="543" spans="3:24" x14ac:dyDescent="0.2">
      <c r="C543" s="491"/>
      <c r="D543" s="491"/>
      <c r="K543" s="554"/>
      <c r="Q543" s="556"/>
      <c r="X543" s="558"/>
    </row>
    <row r="544" spans="3:24" x14ac:dyDescent="0.2">
      <c r="C544" s="491"/>
      <c r="D544" s="491"/>
      <c r="K544" s="554"/>
      <c r="Q544" s="556"/>
      <c r="X544" s="558"/>
    </row>
    <row r="545" spans="3:24" x14ac:dyDescent="0.2">
      <c r="C545" s="491"/>
      <c r="D545" s="491"/>
      <c r="K545" s="554"/>
      <c r="Q545" s="556"/>
      <c r="X545" s="558"/>
    </row>
    <row r="546" spans="3:24" x14ac:dyDescent="0.2">
      <c r="C546" s="491"/>
      <c r="D546" s="491"/>
      <c r="K546" s="554"/>
      <c r="Q546" s="556"/>
      <c r="X546" s="558"/>
    </row>
    <row r="547" spans="3:24" x14ac:dyDescent="0.2">
      <c r="C547" s="491"/>
      <c r="D547" s="491"/>
      <c r="K547" s="554"/>
      <c r="Q547" s="556"/>
      <c r="X547" s="558"/>
    </row>
    <row r="548" spans="3:24" x14ac:dyDescent="0.2">
      <c r="C548" s="491"/>
      <c r="D548" s="491"/>
      <c r="K548" s="554"/>
      <c r="Q548" s="556"/>
      <c r="X548" s="558"/>
    </row>
    <row r="549" spans="3:24" x14ac:dyDescent="0.2">
      <c r="C549" s="491"/>
      <c r="D549" s="491"/>
      <c r="K549" s="554"/>
      <c r="Q549" s="556"/>
      <c r="X549" s="558"/>
    </row>
    <row r="550" spans="3:24" x14ac:dyDescent="0.2">
      <c r="C550" s="491"/>
      <c r="D550" s="491"/>
      <c r="K550" s="554"/>
      <c r="Q550" s="556"/>
      <c r="X550" s="558"/>
    </row>
    <row r="551" spans="3:24" x14ac:dyDescent="0.2">
      <c r="C551" s="491"/>
      <c r="D551" s="491"/>
      <c r="K551" s="554"/>
      <c r="Q551" s="556"/>
      <c r="X551" s="558"/>
    </row>
    <row r="552" spans="3:24" x14ac:dyDescent="0.2">
      <c r="C552" s="491"/>
      <c r="D552" s="491"/>
      <c r="K552" s="554"/>
      <c r="Q552" s="556"/>
      <c r="X552" s="558"/>
    </row>
    <row r="553" spans="3:24" x14ac:dyDescent="0.2">
      <c r="C553" s="491"/>
      <c r="D553" s="491"/>
      <c r="K553" s="554"/>
      <c r="Q553" s="556"/>
      <c r="X553" s="558"/>
    </row>
    <row r="554" spans="3:24" x14ac:dyDescent="0.2">
      <c r="C554" s="491"/>
      <c r="D554" s="491"/>
      <c r="K554" s="554"/>
      <c r="Q554" s="556"/>
      <c r="X554" s="558"/>
    </row>
    <row r="555" spans="3:24" x14ac:dyDescent="0.2">
      <c r="C555" s="491"/>
      <c r="D555" s="491"/>
      <c r="K555" s="554"/>
      <c r="Q555" s="556"/>
      <c r="X555" s="558"/>
    </row>
    <row r="556" spans="3:24" ht="3.75" customHeight="1" x14ac:dyDescent="0.2">
      <c r="C556" s="491"/>
      <c r="D556" s="491"/>
      <c r="K556" s="554"/>
      <c r="Q556" s="556"/>
      <c r="X556" s="558"/>
    </row>
    <row r="557" spans="3:24" hidden="1" x14ac:dyDescent="0.2">
      <c r="C557" s="491"/>
      <c r="D557" s="491"/>
      <c r="I557" s="499"/>
      <c r="J557" s="499"/>
      <c r="K557" s="554"/>
      <c r="Q557" s="556"/>
      <c r="S557" s="556"/>
      <c r="X557" s="558"/>
    </row>
    <row r="558" spans="3:24" hidden="1" x14ac:dyDescent="0.2">
      <c r="C558" s="491"/>
      <c r="D558" s="491"/>
      <c r="I558" s="499"/>
      <c r="J558" s="499"/>
      <c r="K558" s="554"/>
      <c r="Q558" s="556"/>
      <c r="S558" s="556"/>
      <c r="X558" s="558"/>
    </row>
    <row r="559" spans="3:24" hidden="1" x14ac:dyDescent="0.2">
      <c r="C559" s="491"/>
      <c r="D559" s="491"/>
      <c r="I559" s="499"/>
      <c r="J559" s="499"/>
      <c r="K559" s="554"/>
      <c r="Q559" s="556"/>
      <c r="S559" s="556"/>
      <c r="X559" s="558"/>
    </row>
    <row r="560" spans="3:24" hidden="1" x14ac:dyDescent="0.2">
      <c r="C560" s="491"/>
      <c r="D560" s="491"/>
      <c r="I560" s="499"/>
      <c r="J560" s="499"/>
      <c r="K560" s="554"/>
      <c r="Q560" s="556"/>
      <c r="S560" s="556"/>
      <c r="X560" s="558"/>
    </row>
    <row r="561" spans="3:24" hidden="1" x14ac:dyDescent="0.2">
      <c r="C561" s="491"/>
      <c r="D561" s="491"/>
      <c r="I561" s="499"/>
      <c r="J561" s="499"/>
      <c r="K561" s="554"/>
      <c r="Q561" s="556"/>
      <c r="S561" s="556"/>
      <c r="X561" s="558"/>
    </row>
    <row r="562" spans="3:24" hidden="1" x14ac:dyDescent="0.2">
      <c r="C562" s="491"/>
      <c r="D562" s="491"/>
      <c r="I562" s="499"/>
      <c r="J562" s="499"/>
      <c r="K562" s="554"/>
      <c r="Q562" s="556"/>
      <c r="S562" s="556"/>
      <c r="X562" s="558"/>
    </row>
    <row r="563" spans="3:24" hidden="1" x14ac:dyDescent="0.2">
      <c r="C563" s="491"/>
      <c r="D563" s="491"/>
      <c r="I563" s="499"/>
      <c r="J563" s="499"/>
      <c r="K563" s="554"/>
      <c r="Q563" s="556"/>
      <c r="S563" s="556"/>
      <c r="X563" s="558"/>
    </row>
    <row r="564" spans="3:24" hidden="1" x14ac:dyDescent="0.2">
      <c r="C564" s="491"/>
      <c r="D564" s="491"/>
      <c r="I564" s="499"/>
      <c r="J564" s="499"/>
      <c r="K564" s="554"/>
      <c r="Q564" s="556"/>
      <c r="S564" s="556"/>
      <c r="X564" s="558"/>
    </row>
    <row r="565" spans="3:24" x14ac:dyDescent="0.2">
      <c r="C565" s="491"/>
      <c r="D565" s="491"/>
      <c r="K565" s="554"/>
      <c r="Q565" s="556"/>
      <c r="X565" s="558"/>
    </row>
    <row r="566" spans="3:24" x14ac:dyDescent="0.2">
      <c r="C566" s="491"/>
      <c r="D566" s="491"/>
      <c r="K566" s="554"/>
      <c r="Q566" s="556"/>
      <c r="X566" s="558"/>
    </row>
    <row r="567" spans="3:24" x14ac:dyDescent="0.2">
      <c r="C567" s="491"/>
      <c r="D567" s="491"/>
      <c r="K567" s="554"/>
      <c r="Q567" s="556"/>
      <c r="X567" s="558"/>
    </row>
    <row r="568" spans="3:24" x14ac:dyDescent="0.2">
      <c r="C568" s="491"/>
      <c r="D568" s="491"/>
      <c r="K568" s="554"/>
      <c r="Q568" s="556"/>
      <c r="X568" s="558"/>
    </row>
    <row r="569" spans="3:24" x14ac:dyDescent="0.2">
      <c r="C569" s="491"/>
      <c r="D569" s="491"/>
      <c r="K569" s="554"/>
      <c r="Q569" s="556"/>
      <c r="X569" s="558"/>
    </row>
    <row r="570" spans="3:24" x14ac:dyDescent="0.2">
      <c r="C570" s="491"/>
      <c r="D570" s="491"/>
      <c r="K570" s="554"/>
      <c r="Q570" s="556"/>
      <c r="X570" s="558"/>
    </row>
    <row r="571" spans="3:24" x14ac:dyDescent="0.2">
      <c r="C571" s="491"/>
      <c r="D571" s="491"/>
      <c r="K571" s="554"/>
      <c r="Q571" s="556"/>
      <c r="X571" s="558"/>
    </row>
    <row r="572" spans="3:24" x14ac:dyDescent="0.2">
      <c r="C572" s="491"/>
      <c r="D572" s="491"/>
      <c r="K572" s="554"/>
      <c r="Q572" s="556"/>
      <c r="X572" s="558"/>
    </row>
    <row r="573" spans="3:24" x14ac:dyDescent="0.2">
      <c r="C573" s="491"/>
      <c r="D573" s="491"/>
      <c r="K573" s="554"/>
      <c r="Q573" s="556"/>
      <c r="X573" s="558"/>
    </row>
    <row r="574" spans="3:24" x14ac:dyDescent="0.2">
      <c r="C574" s="491"/>
      <c r="D574" s="491"/>
      <c r="K574" s="554"/>
      <c r="Q574" s="556"/>
      <c r="X574" s="558"/>
    </row>
    <row r="575" spans="3:24" x14ac:dyDescent="0.2">
      <c r="C575" s="491"/>
      <c r="D575" s="491"/>
      <c r="K575" s="554"/>
      <c r="Q575" s="556"/>
      <c r="X575" s="558"/>
    </row>
    <row r="576" spans="3:24" x14ac:dyDescent="0.2">
      <c r="C576" s="491"/>
      <c r="D576" s="491"/>
      <c r="K576" s="554"/>
      <c r="Q576" s="556"/>
      <c r="X576" s="558"/>
    </row>
    <row r="577" spans="3:24" x14ac:dyDescent="0.2">
      <c r="C577" s="491"/>
      <c r="D577" s="491"/>
      <c r="K577" s="554"/>
      <c r="Q577" s="556"/>
      <c r="X577" s="558"/>
    </row>
    <row r="578" spans="3:24" x14ac:dyDescent="0.2">
      <c r="C578" s="491"/>
      <c r="D578" s="491"/>
      <c r="K578" s="554"/>
      <c r="Q578" s="556"/>
      <c r="X578" s="558"/>
    </row>
    <row r="579" spans="3:24" x14ac:dyDescent="0.2">
      <c r="C579" s="491"/>
      <c r="D579" s="491"/>
      <c r="K579" s="554"/>
      <c r="Q579" s="556"/>
      <c r="X579" s="558"/>
    </row>
    <row r="580" spans="3:24" x14ac:dyDescent="0.2">
      <c r="C580" s="491"/>
      <c r="D580" s="491"/>
      <c r="K580" s="554"/>
      <c r="Q580" s="556"/>
      <c r="X580" s="558"/>
    </row>
    <row r="581" spans="3:24" x14ac:dyDescent="0.2">
      <c r="C581" s="491"/>
      <c r="D581" s="491"/>
      <c r="K581" s="554"/>
      <c r="Q581" s="556"/>
      <c r="X581" s="558"/>
    </row>
    <row r="582" spans="3:24" x14ac:dyDescent="0.2">
      <c r="C582" s="491"/>
      <c r="D582" s="491"/>
      <c r="K582" s="554"/>
      <c r="Q582" s="556"/>
      <c r="X582" s="558"/>
    </row>
    <row r="583" spans="3:24" x14ac:dyDescent="0.2">
      <c r="C583" s="491"/>
      <c r="D583" s="491"/>
      <c r="K583" s="554"/>
      <c r="Q583" s="556"/>
      <c r="X583" s="558"/>
    </row>
    <row r="584" spans="3:24" x14ac:dyDescent="0.2">
      <c r="C584" s="491"/>
      <c r="D584" s="491"/>
      <c r="K584" s="554"/>
      <c r="Q584" s="556"/>
      <c r="X584" s="558"/>
    </row>
    <row r="585" spans="3:24" x14ac:dyDescent="0.2">
      <c r="C585" s="491"/>
      <c r="D585" s="491"/>
      <c r="K585" s="554"/>
      <c r="Q585" s="556"/>
      <c r="X585" s="558"/>
    </row>
    <row r="586" spans="3:24" x14ac:dyDescent="0.2">
      <c r="C586" s="491"/>
      <c r="D586" s="491"/>
      <c r="K586" s="554"/>
      <c r="Q586" s="556"/>
      <c r="X586" s="558"/>
    </row>
    <row r="587" spans="3:24" x14ac:dyDescent="0.2">
      <c r="C587" s="491"/>
      <c r="D587" s="491"/>
      <c r="K587" s="554"/>
      <c r="Q587" s="556"/>
      <c r="X587" s="558"/>
    </row>
    <row r="588" spans="3:24" x14ac:dyDescent="0.2">
      <c r="C588" s="491"/>
      <c r="D588" s="491"/>
      <c r="K588" s="554"/>
      <c r="Q588" s="556"/>
      <c r="X588" s="558"/>
    </row>
    <row r="589" spans="3:24" x14ac:dyDescent="0.2">
      <c r="C589" s="491"/>
      <c r="D589" s="491"/>
      <c r="K589" s="554"/>
      <c r="Q589" s="556"/>
      <c r="X589" s="558"/>
    </row>
    <row r="590" spans="3:24" x14ac:dyDescent="0.2">
      <c r="C590" s="491"/>
      <c r="D590" s="491"/>
      <c r="K590" s="554"/>
      <c r="Q590" s="556"/>
      <c r="X590" s="558"/>
    </row>
    <row r="591" spans="3:24" x14ac:dyDescent="0.2">
      <c r="C591" s="491"/>
      <c r="D591" s="491"/>
      <c r="K591" s="554"/>
      <c r="Q591" s="556"/>
      <c r="X591" s="558"/>
    </row>
    <row r="592" spans="3:24" x14ac:dyDescent="0.2">
      <c r="C592" s="491"/>
      <c r="D592" s="491"/>
      <c r="K592" s="554"/>
      <c r="Q592" s="556"/>
      <c r="X592" s="558"/>
    </row>
    <row r="593" spans="3:24" x14ac:dyDescent="0.2">
      <c r="C593" s="491"/>
      <c r="D593" s="491"/>
      <c r="K593" s="554"/>
      <c r="Q593" s="556"/>
      <c r="X593" s="558"/>
    </row>
    <row r="594" spans="3:24" x14ac:dyDescent="0.2">
      <c r="C594" s="491"/>
      <c r="D594" s="491"/>
      <c r="K594" s="554"/>
      <c r="Q594" s="556"/>
      <c r="X594" s="558"/>
    </row>
    <row r="595" spans="3:24" x14ac:dyDescent="0.2">
      <c r="C595" s="491"/>
      <c r="D595" s="491"/>
      <c r="K595" s="554"/>
      <c r="Q595" s="556"/>
      <c r="X595" s="558"/>
    </row>
    <row r="596" spans="3:24" x14ac:dyDescent="0.2">
      <c r="C596" s="491"/>
      <c r="D596" s="491"/>
      <c r="K596" s="554"/>
      <c r="Q596" s="556"/>
      <c r="X596" s="558"/>
    </row>
    <row r="597" spans="3:24" x14ac:dyDescent="0.2">
      <c r="C597" s="491"/>
      <c r="D597" s="491"/>
      <c r="K597" s="554"/>
      <c r="Q597" s="556"/>
      <c r="X597" s="558"/>
    </row>
    <row r="598" spans="3:24" x14ac:dyDescent="0.2">
      <c r="C598" s="491"/>
      <c r="D598" s="491"/>
      <c r="K598" s="554"/>
      <c r="Q598" s="556"/>
      <c r="X598" s="558"/>
    </row>
    <row r="599" spans="3:24" x14ac:dyDescent="0.2">
      <c r="C599" s="491"/>
      <c r="D599" s="491"/>
      <c r="K599" s="554"/>
      <c r="Q599" s="556"/>
      <c r="X599" s="558"/>
    </row>
    <row r="600" spans="3:24" x14ac:dyDescent="0.2">
      <c r="C600" s="491"/>
      <c r="D600" s="491"/>
      <c r="K600" s="554"/>
      <c r="Q600" s="556"/>
      <c r="X600" s="558"/>
    </row>
    <row r="601" spans="3:24" x14ac:dyDescent="0.2">
      <c r="C601" s="491"/>
      <c r="D601" s="491"/>
      <c r="K601" s="554"/>
      <c r="Q601" s="556"/>
      <c r="X601" s="558"/>
    </row>
    <row r="602" spans="3:24" x14ac:dyDescent="0.2">
      <c r="C602" s="491"/>
      <c r="D602" s="491"/>
      <c r="K602" s="554"/>
      <c r="Q602" s="556"/>
      <c r="X602" s="558"/>
    </row>
    <row r="603" spans="3:24" x14ac:dyDescent="0.2">
      <c r="C603" s="491"/>
      <c r="D603" s="491"/>
      <c r="K603" s="554"/>
      <c r="Q603" s="556"/>
      <c r="X603" s="558"/>
    </row>
    <row r="604" spans="3:24" x14ac:dyDescent="0.2">
      <c r="C604" s="491"/>
      <c r="D604" s="491"/>
      <c r="K604" s="554"/>
      <c r="Q604" s="556"/>
      <c r="X604" s="558"/>
    </row>
    <row r="605" spans="3:24" x14ac:dyDescent="0.2">
      <c r="C605" s="491"/>
      <c r="D605" s="491"/>
      <c r="K605" s="554"/>
      <c r="Q605" s="556"/>
      <c r="X605" s="558"/>
    </row>
    <row r="606" spans="3:24" x14ac:dyDescent="0.2">
      <c r="C606" s="491"/>
      <c r="D606" s="491"/>
      <c r="K606" s="554"/>
      <c r="Q606" s="556"/>
      <c r="X606" s="558"/>
    </row>
    <row r="607" spans="3:24" x14ac:dyDescent="0.2">
      <c r="C607" s="491"/>
      <c r="D607" s="491"/>
      <c r="K607" s="554"/>
      <c r="Q607" s="556"/>
      <c r="X607" s="558"/>
    </row>
    <row r="608" spans="3:24" x14ac:dyDescent="0.2">
      <c r="C608" s="491"/>
      <c r="D608" s="491"/>
      <c r="K608" s="554"/>
      <c r="Q608" s="556"/>
      <c r="X608" s="558"/>
    </row>
    <row r="609" spans="3:24" x14ac:dyDescent="0.2">
      <c r="C609" s="491"/>
      <c r="D609" s="491"/>
      <c r="K609" s="554"/>
      <c r="Q609" s="556"/>
      <c r="X609" s="558"/>
    </row>
    <row r="610" spans="3:24" x14ac:dyDescent="0.2">
      <c r="C610" s="491"/>
      <c r="D610" s="491"/>
      <c r="K610" s="554"/>
      <c r="Q610" s="556"/>
      <c r="X610" s="558"/>
    </row>
    <row r="611" spans="3:24" x14ac:dyDescent="0.2">
      <c r="C611" s="491"/>
      <c r="D611" s="491"/>
      <c r="K611" s="554"/>
      <c r="Q611" s="556"/>
      <c r="X611" s="558"/>
    </row>
    <row r="612" spans="3:24" x14ac:dyDescent="0.2">
      <c r="C612" s="491"/>
      <c r="D612" s="491"/>
      <c r="K612" s="554"/>
      <c r="Q612" s="556"/>
      <c r="X612" s="558"/>
    </row>
    <row r="613" spans="3:24" x14ac:dyDescent="0.2">
      <c r="C613" s="491"/>
      <c r="D613" s="491"/>
      <c r="K613" s="554"/>
      <c r="Q613" s="556"/>
      <c r="X613" s="558"/>
    </row>
    <row r="614" spans="3:24" x14ac:dyDescent="0.2">
      <c r="C614" s="491"/>
      <c r="D614" s="491"/>
      <c r="K614" s="554"/>
      <c r="Q614" s="556"/>
      <c r="X614" s="558"/>
    </row>
    <row r="615" spans="3:24" x14ac:dyDescent="0.2">
      <c r="C615" s="491"/>
      <c r="D615" s="491"/>
      <c r="K615" s="554"/>
      <c r="Q615" s="556"/>
      <c r="X615" s="558"/>
    </row>
    <row r="616" spans="3:24" x14ac:dyDescent="0.2">
      <c r="C616" s="491"/>
      <c r="D616" s="491"/>
      <c r="K616" s="554"/>
      <c r="Q616" s="556"/>
      <c r="X616" s="558"/>
    </row>
    <row r="617" spans="3:24" x14ac:dyDescent="0.2">
      <c r="C617" s="491"/>
      <c r="D617" s="491"/>
      <c r="K617" s="554"/>
      <c r="Q617" s="556"/>
      <c r="X617" s="558"/>
    </row>
    <row r="618" spans="3:24" x14ac:dyDescent="0.2">
      <c r="C618" s="491"/>
      <c r="D618" s="491"/>
      <c r="K618" s="554"/>
      <c r="Q618" s="556"/>
      <c r="X618" s="558"/>
    </row>
    <row r="619" spans="3:24" x14ac:dyDescent="0.2">
      <c r="C619" s="491"/>
      <c r="D619" s="491"/>
      <c r="K619" s="554"/>
      <c r="Q619" s="556"/>
      <c r="X619" s="558"/>
    </row>
    <row r="620" spans="3:24" x14ac:dyDescent="0.2">
      <c r="C620" s="491"/>
      <c r="D620" s="491"/>
      <c r="K620" s="554"/>
      <c r="Q620" s="556"/>
      <c r="X620" s="558"/>
    </row>
    <row r="621" spans="3:24" x14ac:dyDescent="0.2">
      <c r="C621" s="491"/>
      <c r="D621" s="491"/>
      <c r="K621" s="554"/>
      <c r="Q621" s="556"/>
      <c r="X621" s="558"/>
    </row>
    <row r="622" spans="3:24" x14ac:dyDescent="0.2">
      <c r="C622" s="491"/>
      <c r="D622" s="491"/>
      <c r="K622" s="554"/>
      <c r="Q622" s="556"/>
      <c r="X622" s="558"/>
    </row>
    <row r="623" spans="3:24" x14ac:dyDescent="0.2">
      <c r="C623" s="491"/>
      <c r="D623" s="491"/>
      <c r="K623" s="554"/>
      <c r="Q623" s="556"/>
      <c r="X623" s="558"/>
    </row>
    <row r="624" spans="3:24" x14ac:dyDescent="0.2">
      <c r="C624" s="491"/>
      <c r="D624" s="491"/>
      <c r="K624" s="554"/>
      <c r="Q624" s="556"/>
      <c r="X624" s="558"/>
    </row>
    <row r="625" spans="3:24" x14ac:dyDescent="0.2">
      <c r="C625" s="491"/>
      <c r="D625" s="491"/>
      <c r="K625" s="554"/>
      <c r="Q625" s="556"/>
      <c r="X625" s="558"/>
    </row>
    <row r="626" spans="3:24" x14ac:dyDescent="0.2">
      <c r="C626" s="491"/>
      <c r="D626" s="491"/>
      <c r="K626" s="554"/>
      <c r="Q626" s="556"/>
      <c r="X626" s="558"/>
    </row>
    <row r="627" spans="3:24" x14ac:dyDescent="0.2">
      <c r="C627" s="491"/>
      <c r="D627" s="491"/>
      <c r="K627" s="554"/>
      <c r="Q627" s="556"/>
      <c r="X627" s="558"/>
    </row>
    <row r="628" spans="3:24" x14ac:dyDescent="0.2">
      <c r="C628" s="491"/>
      <c r="D628" s="491"/>
      <c r="K628" s="554"/>
      <c r="Q628" s="556"/>
      <c r="X628" s="558"/>
    </row>
    <row r="629" spans="3:24" x14ac:dyDescent="0.2">
      <c r="C629" s="491"/>
      <c r="D629" s="491"/>
      <c r="K629" s="554"/>
      <c r="Q629" s="556"/>
      <c r="X629" s="558"/>
    </row>
    <row r="630" spans="3:24" x14ac:dyDescent="0.2">
      <c r="C630" s="491"/>
      <c r="D630" s="491"/>
      <c r="K630" s="554"/>
      <c r="Q630" s="556"/>
      <c r="X630" s="558"/>
    </row>
    <row r="631" spans="3:24" x14ac:dyDescent="0.2">
      <c r="C631" s="491"/>
      <c r="D631" s="491"/>
      <c r="K631" s="554"/>
      <c r="Q631" s="556"/>
      <c r="X631" s="558"/>
    </row>
    <row r="632" spans="3:24" x14ac:dyDescent="0.2">
      <c r="C632" s="491"/>
      <c r="D632" s="491"/>
      <c r="K632" s="554"/>
      <c r="Q632" s="556"/>
      <c r="X632" s="558"/>
    </row>
    <row r="633" spans="3:24" x14ac:dyDescent="0.2">
      <c r="C633" s="491"/>
      <c r="D633" s="491"/>
      <c r="K633" s="554"/>
      <c r="Q633" s="556"/>
      <c r="X633" s="558"/>
    </row>
    <row r="634" spans="3:24" x14ac:dyDescent="0.2">
      <c r="C634" s="491"/>
      <c r="D634" s="491"/>
      <c r="K634" s="554"/>
      <c r="Q634" s="556"/>
      <c r="X634" s="558"/>
    </row>
    <row r="635" spans="3:24" x14ac:dyDescent="0.2">
      <c r="C635" s="491"/>
      <c r="D635" s="491"/>
      <c r="K635" s="554"/>
      <c r="Q635" s="556"/>
      <c r="X635" s="558"/>
    </row>
    <row r="636" spans="3:24" x14ac:dyDescent="0.2">
      <c r="C636" s="491"/>
      <c r="D636" s="491"/>
      <c r="K636" s="554"/>
      <c r="Q636" s="556"/>
      <c r="X636" s="558"/>
    </row>
    <row r="637" spans="3:24" x14ac:dyDescent="0.2">
      <c r="C637" s="491"/>
      <c r="D637" s="491"/>
      <c r="K637" s="554"/>
      <c r="Q637" s="556"/>
      <c r="X637" s="558"/>
    </row>
    <row r="638" spans="3:24" x14ac:dyDescent="0.2">
      <c r="C638" s="491"/>
      <c r="D638" s="491"/>
      <c r="K638" s="554"/>
      <c r="Q638" s="556"/>
      <c r="X638" s="558"/>
    </row>
    <row r="639" spans="3:24" x14ac:dyDescent="0.2">
      <c r="C639" s="491"/>
      <c r="D639" s="491"/>
      <c r="K639" s="554"/>
      <c r="Q639" s="556"/>
      <c r="X639" s="558"/>
    </row>
    <row r="640" spans="3:24" x14ac:dyDescent="0.2">
      <c r="C640" s="491"/>
      <c r="D640" s="491"/>
      <c r="K640" s="554"/>
      <c r="Q640" s="556"/>
      <c r="X640" s="558"/>
    </row>
    <row r="641" spans="3:24" x14ac:dyDescent="0.2">
      <c r="C641" s="491"/>
      <c r="D641" s="491"/>
      <c r="K641" s="554"/>
      <c r="Q641" s="556"/>
      <c r="X641" s="558"/>
    </row>
    <row r="642" spans="3:24" x14ac:dyDescent="0.2">
      <c r="C642" s="491"/>
      <c r="D642" s="491"/>
      <c r="K642" s="554"/>
      <c r="Q642" s="556"/>
      <c r="X642" s="558"/>
    </row>
    <row r="643" spans="3:24" x14ac:dyDescent="0.2">
      <c r="C643" s="491"/>
      <c r="D643" s="491"/>
      <c r="K643" s="554"/>
      <c r="Q643" s="556"/>
      <c r="X643" s="558"/>
    </row>
    <row r="644" spans="3:24" x14ac:dyDescent="0.2">
      <c r="C644" s="491"/>
      <c r="D644" s="491"/>
      <c r="K644" s="554"/>
      <c r="Q644" s="556"/>
      <c r="X644" s="558"/>
    </row>
    <row r="645" spans="3:24" x14ac:dyDescent="0.2">
      <c r="C645" s="491"/>
      <c r="D645" s="491"/>
      <c r="K645" s="554"/>
      <c r="Q645" s="556"/>
      <c r="X645" s="558"/>
    </row>
    <row r="646" spans="3:24" x14ac:dyDescent="0.2">
      <c r="C646" s="491"/>
      <c r="D646" s="491"/>
      <c r="K646" s="554"/>
      <c r="Q646" s="556"/>
      <c r="X646" s="558"/>
    </row>
    <row r="647" spans="3:24" x14ac:dyDescent="0.2">
      <c r="C647" s="491"/>
      <c r="D647" s="491"/>
      <c r="K647" s="554"/>
      <c r="Q647" s="556"/>
      <c r="X647" s="558"/>
    </row>
    <row r="648" spans="3:24" x14ac:dyDescent="0.2">
      <c r="C648" s="491"/>
      <c r="D648" s="491"/>
      <c r="K648" s="554"/>
      <c r="Q648" s="556"/>
      <c r="X648" s="558"/>
    </row>
    <row r="649" spans="3:24" x14ac:dyDescent="0.2">
      <c r="C649" s="491"/>
      <c r="D649" s="491"/>
      <c r="K649" s="554"/>
      <c r="Q649" s="556"/>
      <c r="X649" s="558"/>
    </row>
    <row r="650" spans="3:24" x14ac:dyDescent="0.2">
      <c r="C650" s="491"/>
      <c r="D650" s="491"/>
      <c r="K650" s="554"/>
      <c r="Q650" s="556"/>
      <c r="X650" s="558"/>
    </row>
    <row r="651" spans="3:24" x14ac:dyDescent="0.2">
      <c r="C651" s="491"/>
      <c r="D651" s="491"/>
      <c r="K651" s="554"/>
      <c r="Q651" s="556"/>
      <c r="X651" s="558"/>
    </row>
    <row r="652" spans="3:24" x14ac:dyDescent="0.2">
      <c r="C652" s="491"/>
      <c r="D652" s="491"/>
      <c r="K652" s="554"/>
      <c r="Q652" s="556"/>
      <c r="X652" s="558"/>
    </row>
    <row r="653" spans="3:24" x14ac:dyDescent="0.2">
      <c r="C653" s="491"/>
      <c r="D653" s="491"/>
      <c r="K653" s="554"/>
      <c r="Q653" s="556"/>
      <c r="X653" s="558"/>
    </row>
    <row r="654" spans="3:24" x14ac:dyDescent="0.2">
      <c r="C654" s="491"/>
      <c r="D654" s="491"/>
      <c r="K654" s="554"/>
      <c r="Q654" s="556"/>
      <c r="X654" s="558"/>
    </row>
    <row r="655" spans="3:24" x14ac:dyDescent="0.2">
      <c r="C655" s="491"/>
      <c r="D655" s="491"/>
      <c r="K655" s="554"/>
      <c r="Q655" s="556"/>
      <c r="X655" s="558"/>
    </row>
    <row r="656" spans="3:24" x14ac:dyDescent="0.2">
      <c r="C656" s="491"/>
      <c r="D656" s="491"/>
      <c r="K656" s="554"/>
      <c r="Q656" s="556"/>
      <c r="X656" s="558"/>
    </row>
    <row r="657" spans="3:24" x14ac:dyDescent="0.2">
      <c r="C657" s="491"/>
      <c r="D657" s="491"/>
      <c r="K657" s="554"/>
      <c r="Q657" s="556"/>
      <c r="X657" s="558"/>
    </row>
    <row r="658" spans="3:24" x14ac:dyDescent="0.2">
      <c r="C658" s="491"/>
      <c r="D658" s="491"/>
      <c r="K658" s="554"/>
      <c r="Q658" s="556"/>
      <c r="X658" s="558"/>
    </row>
    <row r="659" spans="3:24" x14ac:dyDescent="0.2">
      <c r="C659" s="491"/>
      <c r="D659" s="491"/>
      <c r="K659" s="554"/>
      <c r="Q659" s="556"/>
      <c r="X659" s="558"/>
    </row>
    <row r="660" spans="3:24" x14ac:dyDescent="0.2">
      <c r="C660" s="491"/>
      <c r="D660" s="491"/>
      <c r="K660" s="554"/>
      <c r="Q660" s="556"/>
      <c r="X660" s="558"/>
    </row>
    <row r="661" spans="3:24" x14ac:dyDescent="0.2">
      <c r="C661" s="491"/>
      <c r="D661" s="491"/>
      <c r="K661" s="554"/>
      <c r="Q661" s="556"/>
      <c r="X661" s="558"/>
    </row>
    <row r="662" spans="3:24" x14ac:dyDescent="0.2">
      <c r="C662" s="491"/>
      <c r="D662" s="491"/>
      <c r="K662" s="554"/>
      <c r="Q662" s="556"/>
      <c r="X662" s="558"/>
    </row>
    <row r="663" spans="3:24" x14ac:dyDescent="0.2">
      <c r="C663" s="491"/>
      <c r="D663" s="491"/>
      <c r="K663" s="554"/>
      <c r="Q663" s="556"/>
      <c r="X663" s="558"/>
    </row>
    <row r="664" spans="3:24" x14ac:dyDescent="0.2">
      <c r="C664" s="491"/>
      <c r="D664" s="491"/>
      <c r="K664" s="554"/>
      <c r="Q664" s="556"/>
      <c r="X664" s="558"/>
    </row>
    <row r="665" spans="3:24" x14ac:dyDescent="0.2">
      <c r="C665" s="491"/>
      <c r="D665" s="491"/>
      <c r="K665" s="554"/>
      <c r="Q665" s="556"/>
      <c r="X665" s="558"/>
    </row>
    <row r="666" spans="3:24" x14ac:dyDescent="0.2">
      <c r="C666" s="491"/>
      <c r="D666" s="491"/>
      <c r="K666" s="554"/>
      <c r="Q666" s="556"/>
      <c r="X666" s="558"/>
    </row>
    <row r="667" spans="3:24" x14ac:dyDescent="0.2">
      <c r="C667" s="491"/>
      <c r="D667" s="491"/>
      <c r="K667" s="554"/>
      <c r="Q667" s="556"/>
      <c r="X667" s="558"/>
    </row>
    <row r="668" spans="3:24" x14ac:dyDescent="0.2">
      <c r="C668" s="491"/>
      <c r="D668" s="491"/>
      <c r="K668" s="554"/>
      <c r="Q668" s="556"/>
      <c r="X668" s="558"/>
    </row>
    <row r="669" spans="3:24" x14ac:dyDescent="0.2">
      <c r="C669" s="491"/>
      <c r="D669" s="491"/>
      <c r="K669" s="554"/>
      <c r="Q669" s="556"/>
      <c r="X669" s="558"/>
    </row>
    <row r="670" spans="3:24" x14ac:dyDescent="0.2">
      <c r="C670" s="491"/>
      <c r="D670" s="491"/>
      <c r="K670" s="554"/>
      <c r="Q670" s="556"/>
      <c r="X670" s="558"/>
    </row>
    <row r="671" spans="3:24" x14ac:dyDescent="0.2">
      <c r="C671" s="491"/>
      <c r="D671" s="491"/>
      <c r="K671" s="554"/>
      <c r="Q671" s="556"/>
      <c r="X671" s="558"/>
    </row>
    <row r="672" spans="3:24" x14ac:dyDescent="0.2">
      <c r="C672" s="491"/>
      <c r="D672" s="491"/>
      <c r="K672" s="554"/>
      <c r="Q672" s="556"/>
      <c r="X672" s="558"/>
    </row>
    <row r="673" spans="3:24" x14ac:dyDescent="0.2">
      <c r="C673" s="491"/>
      <c r="D673" s="491"/>
      <c r="K673" s="554"/>
      <c r="Q673" s="556"/>
      <c r="X673" s="558"/>
    </row>
    <row r="674" spans="3:24" x14ac:dyDescent="0.2">
      <c r="C674" s="491"/>
      <c r="D674" s="491"/>
      <c r="K674" s="554"/>
      <c r="Q674" s="556"/>
      <c r="X674" s="558"/>
    </row>
    <row r="675" spans="3:24" x14ac:dyDescent="0.2">
      <c r="C675" s="491"/>
      <c r="D675" s="491"/>
      <c r="K675" s="554"/>
      <c r="Q675" s="556"/>
      <c r="X675" s="558"/>
    </row>
    <row r="676" spans="3:24" x14ac:dyDescent="0.2">
      <c r="C676" s="491"/>
      <c r="D676" s="491"/>
      <c r="K676" s="554"/>
      <c r="Q676" s="556"/>
      <c r="X676" s="558"/>
    </row>
    <row r="677" spans="3:24" x14ac:dyDescent="0.2">
      <c r="C677" s="491"/>
      <c r="D677" s="491"/>
      <c r="K677" s="554"/>
      <c r="Q677" s="556"/>
      <c r="X677" s="558"/>
    </row>
    <row r="678" spans="3:24" x14ac:dyDescent="0.2">
      <c r="C678" s="491"/>
      <c r="D678" s="491"/>
      <c r="K678" s="554"/>
      <c r="Q678" s="556"/>
      <c r="X678" s="558"/>
    </row>
    <row r="679" spans="3:24" x14ac:dyDescent="0.2">
      <c r="C679" s="491"/>
      <c r="D679" s="491"/>
      <c r="K679" s="554"/>
      <c r="Q679" s="556"/>
      <c r="X679" s="558"/>
    </row>
    <row r="680" spans="3:24" x14ac:dyDescent="0.2">
      <c r="C680" s="491"/>
      <c r="D680" s="491"/>
      <c r="K680" s="554"/>
      <c r="Q680" s="556"/>
      <c r="X680" s="558"/>
    </row>
    <row r="681" spans="3:24" x14ac:dyDescent="0.2">
      <c r="C681" s="491"/>
      <c r="D681" s="491"/>
      <c r="K681" s="554"/>
      <c r="Q681" s="556"/>
      <c r="X681" s="558"/>
    </row>
    <row r="682" spans="3:24" x14ac:dyDescent="0.2">
      <c r="C682" s="491"/>
      <c r="D682" s="491"/>
      <c r="K682" s="554"/>
      <c r="Q682" s="556"/>
      <c r="X682" s="558"/>
    </row>
    <row r="683" spans="3:24" x14ac:dyDescent="0.2">
      <c r="C683" s="491"/>
      <c r="D683" s="491"/>
      <c r="K683" s="554"/>
      <c r="Q683" s="556"/>
      <c r="X683" s="558"/>
    </row>
    <row r="684" spans="3:24" x14ac:dyDescent="0.2">
      <c r="C684" s="491"/>
      <c r="D684" s="491"/>
      <c r="K684" s="554"/>
      <c r="Q684" s="556"/>
      <c r="X684" s="558"/>
    </row>
    <row r="685" spans="3:24" x14ac:dyDescent="0.2">
      <c r="C685" s="491"/>
      <c r="D685" s="491"/>
      <c r="K685" s="554"/>
      <c r="Q685" s="556"/>
      <c r="X685" s="558"/>
    </row>
    <row r="686" spans="3:24" x14ac:dyDescent="0.2">
      <c r="C686" s="491"/>
      <c r="D686" s="491"/>
      <c r="K686" s="554"/>
      <c r="Q686" s="556"/>
      <c r="X686" s="558"/>
    </row>
    <row r="687" spans="3:24" x14ac:dyDescent="0.2">
      <c r="C687" s="491"/>
      <c r="D687" s="491"/>
      <c r="K687" s="554"/>
      <c r="Q687" s="556"/>
      <c r="X687" s="558"/>
    </row>
    <row r="688" spans="3:24" x14ac:dyDescent="0.2">
      <c r="C688" s="491"/>
      <c r="D688" s="491"/>
      <c r="K688" s="554"/>
      <c r="Q688" s="556"/>
      <c r="X688" s="558"/>
    </row>
    <row r="689" spans="3:24" x14ac:dyDescent="0.2">
      <c r="C689" s="491"/>
      <c r="D689" s="491"/>
      <c r="K689" s="554"/>
      <c r="Q689" s="556"/>
      <c r="X689" s="558"/>
    </row>
    <row r="690" spans="3:24" x14ac:dyDescent="0.2">
      <c r="C690" s="491"/>
      <c r="D690" s="491"/>
      <c r="K690" s="554"/>
      <c r="Q690" s="556"/>
      <c r="X690" s="558"/>
    </row>
    <row r="691" spans="3:24" x14ac:dyDescent="0.2">
      <c r="C691" s="491"/>
      <c r="D691" s="491"/>
      <c r="K691" s="554"/>
      <c r="Q691" s="556"/>
      <c r="X691" s="558"/>
    </row>
    <row r="692" spans="3:24" x14ac:dyDescent="0.2">
      <c r="C692" s="491"/>
      <c r="D692" s="491"/>
      <c r="K692" s="554"/>
      <c r="Q692" s="556"/>
      <c r="X692" s="558"/>
    </row>
    <row r="693" spans="3:24" x14ac:dyDescent="0.2">
      <c r="C693" s="491"/>
      <c r="D693" s="491"/>
      <c r="K693" s="554"/>
      <c r="Q693" s="556"/>
      <c r="X693" s="558"/>
    </row>
    <row r="694" spans="3:24" x14ac:dyDescent="0.2">
      <c r="C694" s="491"/>
      <c r="D694" s="491"/>
      <c r="K694" s="554"/>
      <c r="Q694" s="556"/>
      <c r="X694" s="558"/>
    </row>
    <row r="695" spans="3:24" x14ac:dyDescent="0.2">
      <c r="C695" s="491"/>
      <c r="D695" s="491"/>
      <c r="K695" s="554"/>
      <c r="Q695" s="556"/>
      <c r="X695" s="558"/>
    </row>
    <row r="696" spans="3:24" x14ac:dyDescent="0.2">
      <c r="C696" s="491"/>
      <c r="D696" s="491"/>
      <c r="K696" s="554"/>
      <c r="Q696" s="556"/>
      <c r="X696" s="558"/>
    </row>
    <row r="697" spans="3:24" x14ac:dyDescent="0.2">
      <c r="C697" s="491"/>
      <c r="D697" s="491"/>
      <c r="K697" s="554"/>
      <c r="Q697" s="556"/>
      <c r="X697" s="558"/>
    </row>
    <row r="698" spans="3:24" x14ac:dyDescent="0.2">
      <c r="C698" s="491"/>
      <c r="D698" s="491"/>
      <c r="K698" s="554"/>
      <c r="Q698" s="556"/>
      <c r="X698" s="558"/>
    </row>
    <row r="699" spans="3:24" x14ac:dyDescent="0.2">
      <c r="C699" s="491"/>
      <c r="D699" s="491"/>
      <c r="K699" s="554"/>
      <c r="Q699" s="556"/>
      <c r="X699" s="558"/>
    </row>
    <row r="700" spans="3:24" x14ac:dyDescent="0.2">
      <c r="C700" s="491"/>
      <c r="D700" s="491"/>
      <c r="K700" s="554"/>
      <c r="Q700" s="556"/>
      <c r="X700" s="558"/>
    </row>
    <row r="701" spans="3:24" x14ac:dyDescent="0.2">
      <c r="C701" s="491"/>
      <c r="D701" s="491"/>
      <c r="K701" s="554"/>
      <c r="Q701" s="556"/>
      <c r="X701" s="558"/>
    </row>
    <row r="702" spans="3:24" x14ac:dyDescent="0.2">
      <c r="C702" s="491"/>
      <c r="D702" s="491"/>
      <c r="K702" s="554"/>
      <c r="Q702" s="556"/>
      <c r="X702" s="558"/>
    </row>
    <row r="703" spans="3:24" x14ac:dyDescent="0.2">
      <c r="C703" s="491"/>
      <c r="D703" s="491"/>
      <c r="K703" s="554"/>
      <c r="Q703" s="556"/>
      <c r="X703" s="558"/>
    </row>
    <row r="704" spans="3:24" x14ac:dyDescent="0.2">
      <c r="C704" s="491"/>
      <c r="D704" s="491"/>
      <c r="K704" s="554"/>
      <c r="Q704" s="556"/>
      <c r="X704" s="558"/>
    </row>
    <row r="705" spans="3:24" x14ac:dyDescent="0.2">
      <c r="C705" s="491"/>
      <c r="D705" s="491"/>
      <c r="K705" s="554"/>
      <c r="Q705" s="556"/>
      <c r="X705" s="558"/>
    </row>
    <row r="706" spans="3:24" x14ac:dyDescent="0.2">
      <c r="C706" s="491"/>
      <c r="D706" s="491"/>
      <c r="K706" s="554"/>
      <c r="Q706" s="556"/>
      <c r="X706" s="558"/>
    </row>
    <row r="707" spans="3:24" x14ac:dyDescent="0.2">
      <c r="C707" s="491"/>
      <c r="D707" s="491"/>
      <c r="K707" s="554"/>
      <c r="Q707" s="556"/>
      <c r="X707" s="558"/>
    </row>
    <row r="708" spans="3:24" x14ac:dyDescent="0.2">
      <c r="C708" s="491"/>
      <c r="D708" s="491"/>
      <c r="K708" s="554"/>
      <c r="Q708" s="556"/>
      <c r="X708" s="558"/>
    </row>
    <row r="709" spans="3:24" x14ac:dyDescent="0.2">
      <c r="C709" s="491"/>
      <c r="D709" s="491"/>
      <c r="K709" s="554"/>
      <c r="Q709" s="556"/>
      <c r="X709" s="558"/>
    </row>
    <row r="710" spans="3:24" x14ac:dyDescent="0.2">
      <c r="C710" s="491"/>
      <c r="D710" s="491"/>
      <c r="K710" s="554"/>
      <c r="Q710" s="556"/>
      <c r="X710" s="558"/>
    </row>
    <row r="711" spans="3:24" x14ac:dyDescent="0.2">
      <c r="C711" s="491"/>
      <c r="D711" s="491"/>
      <c r="K711" s="554"/>
      <c r="Q711" s="556"/>
      <c r="X711" s="558"/>
    </row>
    <row r="712" spans="3:24" x14ac:dyDescent="0.2">
      <c r="C712" s="491"/>
      <c r="D712" s="491"/>
      <c r="K712" s="554"/>
      <c r="Q712" s="556"/>
      <c r="X712" s="558"/>
    </row>
    <row r="713" spans="3:24" x14ac:dyDescent="0.2">
      <c r="C713" s="491"/>
      <c r="D713" s="491"/>
      <c r="K713" s="554"/>
      <c r="Q713" s="556"/>
      <c r="X713" s="558"/>
    </row>
    <row r="714" spans="3:24" x14ac:dyDescent="0.2">
      <c r="C714" s="491"/>
      <c r="D714" s="491"/>
      <c r="K714" s="554"/>
      <c r="Q714" s="556"/>
      <c r="X714" s="558"/>
    </row>
    <row r="715" spans="3:24" x14ac:dyDescent="0.2">
      <c r="C715" s="491"/>
      <c r="D715" s="491"/>
      <c r="K715" s="554"/>
      <c r="Q715" s="556"/>
      <c r="X715" s="558"/>
    </row>
    <row r="716" spans="3:24" x14ac:dyDescent="0.2">
      <c r="C716" s="491"/>
      <c r="D716" s="491"/>
      <c r="K716" s="554"/>
      <c r="Q716" s="556"/>
      <c r="X716" s="558"/>
    </row>
    <row r="717" spans="3:24" x14ac:dyDescent="0.2">
      <c r="C717" s="491"/>
      <c r="D717" s="491"/>
      <c r="K717" s="554"/>
      <c r="Q717" s="556"/>
      <c r="X717" s="558"/>
    </row>
    <row r="718" spans="3:24" x14ac:dyDescent="0.2">
      <c r="C718" s="491"/>
      <c r="D718" s="491"/>
      <c r="K718" s="554"/>
      <c r="Q718" s="556"/>
      <c r="X718" s="558"/>
    </row>
    <row r="719" spans="3:24" x14ac:dyDescent="0.2">
      <c r="C719" s="491"/>
      <c r="D719" s="491"/>
      <c r="K719" s="554"/>
      <c r="Q719" s="556"/>
      <c r="X719" s="558"/>
    </row>
    <row r="720" spans="3:24" x14ac:dyDescent="0.2">
      <c r="C720" s="491"/>
      <c r="D720" s="491"/>
      <c r="K720" s="554"/>
      <c r="Q720" s="556"/>
      <c r="X720" s="558"/>
    </row>
    <row r="721" spans="3:24" x14ac:dyDescent="0.2">
      <c r="C721" s="491"/>
      <c r="D721" s="491"/>
      <c r="K721" s="554"/>
      <c r="Q721" s="556"/>
      <c r="X721" s="558"/>
    </row>
    <row r="722" spans="3:24" x14ac:dyDescent="0.2">
      <c r="C722" s="491"/>
      <c r="D722" s="491"/>
      <c r="K722" s="554"/>
      <c r="Q722" s="556"/>
      <c r="X722" s="558"/>
    </row>
    <row r="723" spans="3:24" x14ac:dyDescent="0.2">
      <c r="C723" s="491"/>
      <c r="D723" s="491"/>
      <c r="K723" s="554"/>
      <c r="Q723" s="556"/>
      <c r="X723" s="558"/>
    </row>
    <row r="724" spans="3:24" x14ac:dyDescent="0.2">
      <c r="C724" s="491"/>
      <c r="D724" s="491"/>
      <c r="K724" s="554"/>
      <c r="Q724" s="556"/>
      <c r="X724" s="558"/>
    </row>
    <row r="725" spans="3:24" x14ac:dyDescent="0.2">
      <c r="C725" s="491"/>
      <c r="D725" s="491"/>
      <c r="K725" s="554"/>
      <c r="Q725" s="556"/>
      <c r="X725" s="558"/>
    </row>
    <row r="726" spans="3:24" x14ac:dyDescent="0.2">
      <c r="C726" s="491"/>
      <c r="D726" s="491"/>
      <c r="K726" s="554"/>
      <c r="Q726" s="556"/>
      <c r="X726" s="558"/>
    </row>
    <row r="727" spans="3:24" x14ac:dyDescent="0.2">
      <c r="C727" s="491"/>
      <c r="D727" s="491"/>
      <c r="K727" s="554"/>
      <c r="Q727" s="556"/>
      <c r="X727" s="558"/>
    </row>
    <row r="728" spans="3:24" x14ac:dyDescent="0.2">
      <c r="C728" s="491"/>
      <c r="D728" s="491"/>
      <c r="K728" s="554"/>
      <c r="Q728" s="556"/>
      <c r="X728" s="558"/>
    </row>
    <row r="729" spans="3:24" x14ac:dyDescent="0.2">
      <c r="C729" s="491"/>
      <c r="D729" s="491"/>
      <c r="K729" s="554"/>
      <c r="Q729" s="556"/>
      <c r="X729" s="558"/>
    </row>
    <row r="730" spans="3:24" x14ac:dyDescent="0.2">
      <c r="C730" s="491"/>
      <c r="D730" s="491"/>
      <c r="K730" s="554"/>
      <c r="Q730" s="556"/>
      <c r="X730" s="558"/>
    </row>
    <row r="731" spans="3:24" x14ac:dyDescent="0.2">
      <c r="C731" s="491"/>
      <c r="D731" s="491"/>
      <c r="K731" s="554"/>
      <c r="Q731" s="556"/>
      <c r="X731" s="558"/>
    </row>
    <row r="732" spans="3:24" x14ac:dyDescent="0.2">
      <c r="C732" s="491"/>
      <c r="D732" s="491"/>
      <c r="K732" s="554"/>
      <c r="Q732" s="556"/>
      <c r="X732" s="558"/>
    </row>
    <row r="733" spans="3:24" x14ac:dyDescent="0.2">
      <c r="C733" s="491"/>
      <c r="D733" s="491"/>
      <c r="K733" s="554"/>
      <c r="Q733" s="556"/>
      <c r="X733" s="558"/>
    </row>
    <row r="734" spans="3:24" x14ac:dyDescent="0.2">
      <c r="C734" s="491"/>
      <c r="D734" s="491"/>
      <c r="K734" s="554"/>
      <c r="Q734" s="556"/>
      <c r="X734" s="558"/>
    </row>
    <row r="735" spans="3:24" x14ac:dyDescent="0.2">
      <c r="C735" s="491"/>
      <c r="D735" s="491"/>
      <c r="K735" s="554"/>
      <c r="Q735" s="556"/>
      <c r="X735" s="558"/>
    </row>
    <row r="736" spans="3:24" x14ac:dyDescent="0.2">
      <c r="C736" s="491"/>
      <c r="D736" s="491"/>
      <c r="K736" s="554"/>
      <c r="Q736" s="556"/>
      <c r="X736" s="558"/>
    </row>
    <row r="737" spans="3:24" x14ac:dyDescent="0.2">
      <c r="C737" s="491"/>
      <c r="D737" s="491"/>
      <c r="K737" s="554"/>
      <c r="Q737" s="556"/>
      <c r="X737" s="558"/>
    </row>
    <row r="738" spans="3:24" x14ac:dyDescent="0.2">
      <c r="C738" s="491"/>
      <c r="D738" s="491"/>
      <c r="K738" s="554"/>
      <c r="Q738" s="556"/>
      <c r="X738" s="558"/>
    </row>
    <row r="739" spans="3:24" x14ac:dyDescent="0.2">
      <c r="C739" s="491"/>
      <c r="D739" s="491"/>
      <c r="K739" s="554"/>
      <c r="Q739" s="556"/>
      <c r="X739" s="558"/>
    </row>
    <row r="740" spans="3:24" x14ac:dyDescent="0.2">
      <c r="C740" s="491"/>
      <c r="D740" s="491"/>
      <c r="K740" s="554"/>
      <c r="Q740" s="556"/>
      <c r="X740" s="558"/>
    </row>
    <row r="741" spans="3:24" x14ac:dyDescent="0.2">
      <c r="C741" s="491"/>
      <c r="D741" s="491"/>
      <c r="K741" s="554"/>
      <c r="Q741" s="556"/>
      <c r="X741" s="558"/>
    </row>
    <row r="742" spans="3:24" x14ac:dyDescent="0.2">
      <c r="C742" s="491"/>
      <c r="D742" s="491"/>
      <c r="K742" s="554"/>
      <c r="Q742" s="556"/>
      <c r="X742" s="558"/>
    </row>
    <row r="743" spans="3:24" x14ac:dyDescent="0.2">
      <c r="C743" s="491"/>
      <c r="D743" s="491"/>
      <c r="K743" s="554"/>
      <c r="Q743" s="556"/>
      <c r="X743" s="558"/>
    </row>
    <row r="744" spans="3:24" x14ac:dyDescent="0.2">
      <c r="C744" s="491"/>
      <c r="D744" s="491"/>
      <c r="K744" s="554"/>
      <c r="Q744" s="556"/>
      <c r="X744" s="558"/>
    </row>
    <row r="745" spans="3:24" x14ac:dyDescent="0.2">
      <c r="C745" s="491"/>
      <c r="D745" s="491"/>
      <c r="K745" s="554"/>
      <c r="Q745" s="556"/>
      <c r="X745" s="558"/>
    </row>
    <row r="746" spans="3:24" x14ac:dyDescent="0.2">
      <c r="C746" s="491"/>
      <c r="D746" s="491"/>
      <c r="K746" s="554"/>
      <c r="Q746" s="556"/>
      <c r="X746" s="558"/>
    </row>
    <row r="747" spans="3:24" x14ac:dyDescent="0.2">
      <c r="C747" s="491"/>
      <c r="D747" s="491"/>
      <c r="K747" s="554"/>
      <c r="Q747" s="556"/>
      <c r="X747" s="558"/>
    </row>
    <row r="748" spans="3:24" x14ac:dyDescent="0.2">
      <c r="C748" s="491"/>
      <c r="D748" s="491"/>
      <c r="K748" s="554"/>
      <c r="Q748" s="556"/>
      <c r="X748" s="558"/>
    </row>
    <row r="749" spans="3:24" x14ac:dyDescent="0.2">
      <c r="C749" s="491"/>
      <c r="D749" s="491"/>
      <c r="K749" s="554"/>
      <c r="Q749" s="556"/>
      <c r="X749" s="558"/>
    </row>
    <row r="750" spans="3:24" x14ac:dyDescent="0.2">
      <c r="C750" s="491"/>
      <c r="D750" s="491"/>
      <c r="K750" s="554"/>
      <c r="Q750" s="556"/>
      <c r="X750" s="558"/>
    </row>
    <row r="751" spans="3:24" x14ac:dyDescent="0.2">
      <c r="C751" s="491"/>
      <c r="D751" s="491"/>
      <c r="K751" s="554"/>
      <c r="Q751" s="556"/>
      <c r="X751" s="558"/>
    </row>
    <row r="752" spans="3:24" x14ac:dyDescent="0.2">
      <c r="C752" s="491"/>
      <c r="D752" s="491"/>
      <c r="K752" s="554"/>
      <c r="Q752" s="556"/>
      <c r="X752" s="558"/>
    </row>
    <row r="753" spans="3:24" x14ac:dyDescent="0.2">
      <c r="C753" s="491"/>
      <c r="D753" s="491"/>
      <c r="K753" s="554"/>
      <c r="Q753" s="556"/>
      <c r="X753" s="558"/>
    </row>
    <row r="754" spans="3:24" x14ac:dyDescent="0.2">
      <c r="C754" s="491"/>
      <c r="D754" s="491"/>
      <c r="K754" s="554"/>
      <c r="Q754" s="556"/>
      <c r="X754" s="558"/>
    </row>
    <row r="755" spans="3:24" x14ac:dyDescent="0.2">
      <c r="C755" s="491"/>
      <c r="D755" s="491"/>
      <c r="K755" s="554"/>
      <c r="Q755" s="556"/>
      <c r="X755" s="558"/>
    </row>
    <row r="756" spans="3:24" x14ac:dyDescent="0.2">
      <c r="C756" s="491"/>
      <c r="D756" s="491"/>
      <c r="K756" s="554"/>
      <c r="Q756" s="556"/>
      <c r="X756" s="558"/>
    </row>
    <row r="757" spans="3:24" x14ac:dyDescent="0.2">
      <c r="C757" s="491"/>
      <c r="D757" s="491"/>
      <c r="K757" s="554"/>
      <c r="Q757" s="556"/>
      <c r="X757" s="558"/>
    </row>
    <row r="758" spans="3:24" x14ac:dyDescent="0.2">
      <c r="C758" s="491"/>
      <c r="D758" s="491"/>
      <c r="K758" s="554"/>
      <c r="Q758" s="556"/>
      <c r="X758" s="558"/>
    </row>
    <row r="759" spans="3:24" x14ac:dyDescent="0.2">
      <c r="C759" s="491"/>
      <c r="D759" s="491"/>
      <c r="K759" s="554"/>
      <c r="Q759" s="556"/>
      <c r="X759" s="558"/>
    </row>
    <row r="760" spans="3:24" x14ac:dyDescent="0.2">
      <c r="C760" s="491"/>
      <c r="D760" s="491"/>
      <c r="K760" s="554"/>
      <c r="Q760" s="556"/>
      <c r="X760" s="558"/>
    </row>
    <row r="761" spans="3:24" x14ac:dyDescent="0.2">
      <c r="C761" s="491"/>
      <c r="D761" s="491"/>
      <c r="K761" s="554"/>
      <c r="Q761" s="556"/>
      <c r="X761" s="558"/>
    </row>
    <row r="762" spans="3:24" x14ac:dyDescent="0.2">
      <c r="C762" s="491"/>
      <c r="D762" s="491"/>
      <c r="K762" s="554"/>
      <c r="Q762" s="556"/>
      <c r="X762" s="558"/>
    </row>
    <row r="763" spans="3:24" x14ac:dyDescent="0.2">
      <c r="C763" s="491"/>
      <c r="D763" s="491"/>
      <c r="K763" s="554"/>
      <c r="Q763" s="556"/>
      <c r="X763" s="558"/>
    </row>
    <row r="764" spans="3:24" x14ac:dyDescent="0.2">
      <c r="C764" s="491"/>
      <c r="D764" s="491"/>
      <c r="K764" s="554"/>
      <c r="Q764" s="556"/>
      <c r="X764" s="558"/>
    </row>
    <row r="765" spans="3:24" x14ac:dyDescent="0.2">
      <c r="C765" s="491"/>
      <c r="D765" s="491"/>
      <c r="K765" s="554"/>
      <c r="Q765" s="556"/>
      <c r="X765" s="558"/>
    </row>
    <row r="766" spans="3:24" x14ac:dyDescent="0.2">
      <c r="C766" s="491"/>
      <c r="D766" s="491"/>
      <c r="K766" s="554"/>
      <c r="Q766" s="556"/>
      <c r="X766" s="558"/>
    </row>
    <row r="767" spans="3:24" x14ac:dyDescent="0.2">
      <c r="C767" s="491"/>
      <c r="D767" s="491"/>
      <c r="K767" s="554"/>
      <c r="Q767" s="556"/>
      <c r="X767" s="558"/>
    </row>
    <row r="768" spans="3:24" x14ac:dyDescent="0.2">
      <c r="C768" s="491"/>
      <c r="D768" s="491"/>
      <c r="K768" s="554"/>
      <c r="Q768" s="556"/>
      <c r="X768" s="558"/>
    </row>
    <row r="769" spans="3:24" x14ac:dyDescent="0.2">
      <c r="C769" s="491"/>
      <c r="D769" s="491"/>
      <c r="K769" s="554"/>
      <c r="Q769" s="556"/>
      <c r="X769" s="558"/>
    </row>
    <row r="770" spans="3:24" x14ac:dyDescent="0.2">
      <c r="C770" s="491"/>
      <c r="D770" s="491"/>
      <c r="K770" s="554"/>
      <c r="Q770" s="556"/>
      <c r="X770" s="558"/>
    </row>
    <row r="771" spans="3:24" x14ac:dyDescent="0.2">
      <c r="C771" s="491"/>
      <c r="D771" s="491"/>
      <c r="K771" s="554"/>
      <c r="Q771" s="556"/>
      <c r="X771" s="558"/>
    </row>
    <row r="772" spans="3:24" x14ac:dyDescent="0.2">
      <c r="C772" s="491"/>
      <c r="D772" s="491"/>
      <c r="K772" s="554"/>
      <c r="Q772" s="556"/>
      <c r="X772" s="558"/>
    </row>
    <row r="773" spans="3:24" x14ac:dyDescent="0.2">
      <c r="C773" s="491"/>
      <c r="D773" s="491"/>
      <c r="K773" s="554"/>
      <c r="Q773" s="556"/>
      <c r="X773" s="558"/>
    </row>
    <row r="774" spans="3:24" x14ac:dyDescent="0.2">
      <c r="C774" s="491"/>
      <c r="D774" s="491"/>
      <c r="K774" s="554"/>
      <c r="Q774" s="556"/>
      <c r="X774" s="558"/>
    </row>
    <row r="775" spans="3:24" x14ac:dyDescent="0.2">
      <c r="C775" s="491"/>
      <c r="D775" s="491"/>
      <c r="K775" s="554"/>
      <c r="Q775" s="556"/>
      <c r="X775" s="558"/>
    </row>
    <row r="776" spans="3:24" x14ac:dyDescent="0.2">
      <c r="C776" s="491"/>
      <c r="D776" s="491"/>
      <c r="K776" s="554"/>
      <c r="Q776" s="556"/>
      <c r="X776" s="558"/>
    </row>
    <row r="777" spans="3:24" x14ac:dyDescent="0.2">
      <c r="C777" s="491"/>
      <c r="D777" s="491"/>
      <c r="K777" s="554"/>
      <c r="Q777" s="556"/>
      <c r="X777" s="558"/>
    </row>
    <row r="778" spans="3:24" x14ac:dyDescent="0.2">
      <c r="C778" s="491"/>
      <c r="D778" s="491"/>
      <c r="K778" s="554"/>
      <c r="Q778" s="556"/>
      <c r="X778" s="558"/>
    </row>
    <row r="779" spans="3:24" x14ac:dyDescent="0.2">
      <c r="C779" s="491"/>
      <c r="D779" s="491"/>
      <c r="K779" s="554"/>
      <c r="Q779" s="556"/>
      <c r="X779" s="558"/>
    </row>
    <row r="780" spans="3:24" x14ac:dyDescent="0.2">
      <c r="C780" s="491"/>
      <c r="D780" s="491"/>
      <c r="K780" s="554"/>
      <c r="Q780" s="556"/>
      <c r="X780" s="558"/>
    </row>
    <row r="781" spans="3:24" x14ac:dyDescent="0.2">
      <c r="C781" s="491"/>
      <c r="D781" s="491"/>
      <c r="K781" s="554"/>
      <c r="Q781" s="556"/>
      <c r="X781" s="558"/>
    </row>
    <row r="782" spans="3:24" x14ac:dyDescent="0.2">
      <c r="C782" s="491"/>
      <c r="D782" s="491"/>
      <c r="K782" s="554"/>
      <c r="Q782" s="556"/>
      <c r="X782" s="558"/>
    </row>
    <row r="783" spans="3:24" x14ac:dyDescent="0.2">
      <c r="C783" s="491"/>
      <c r="D783" s="491"/>
      <c r="K783" s="554"/>
      <c r="Q783" s="556"/>
      <c r="X783" s="558"/>
    </row>
    <row r="784" spans="3:24" x14ac:dyDescent="0.2">
      <c r="C784" s="491"/>
      <c r="D784" s="491"/>
      <c r="K784" s="554"/>
      <c r="Q784" s="556"/>
      <c r="X784" s="558"/>
    </row>
    <row r="785" spans="3:24" x14ac:dyDescent="0.2">
      <c r="C785" s="491"/>
      <c r="D785" s="491"/>
      <c r="K785" s="554"/>
      <c r="Q785" s="556"/>
      <c r="X785" s="558"/>
    </row>
    <row r="786" spans="3:24" x14ac:dyDescent="0.2">
      <c r="C786" s="491"/>
      <c r="D786" s="491"/>
      <c r="K786" s="554"/>
      <c r="Q786" s="556"/>
      <c r="X786" s="558"/>
    </row>
    <row r="787" spans="3:24" x14ac:dyDescent="0.2">
      <c r="C787" s="491"/>
      <c r="D787" s="491"/>
      <c r="K787" s="554"/>
      <c r="Q787" s="556"/>
      <c r="X787" s="558"/>
    </row>
    <row r="788" spans="3:24" x14ac:dyDescent="0.2">
      <c r="C788" s="491"/>
      <c r="D788" s="491"/>
      <c r="K788" s="554"/>
      <c r="Q788" s="556"/>
      <c r="X788" s="558"/>
    </row>
    <row r="789" spans="3:24" x14ac:dyDescent="0.2">
      <c r="C789" s="491"/>
      <c r="D789" s="491"/>
      <c r="K789" s="554"/>
      <c r="Q789" s="556"/>
      <c r="X789" s="558"/>
    </row>
    <row r="790" spans="3:24" x14ac:dyDescent="0.2">
      <c r="C790" s="491"/>
      <c r="D790" s="491"/>
      <c r="K790" s="554"/>
      <c r="Q790" s="556"/>
      <c r="X790" s="558"/>
    </row>
    <row r="791" spans="3:24" x14ac:dyDescent="0.2">
      <c r="C791" s="491"/>
      <c r="D791" s="491"/>
      <c r="K791" s="554"/>
      <c r="Q791" s="556"/>
      <c r="X791" s="558"/>
    </row>
    <row r="792" spans="3:24" x14ac:dyDescent="0.2">
      <c r="C792" s="491"/>
      <c r="D792" s="491"/>
      <c r="K792" s="554"/>
      <c r="Q792" s="556"/>
      <c r="X792" s="558"/>
    </row>
    <row r="793" spans="3:24" x14ac:dyDescent="0.2">
      <c r="C793" s="491"/>
      <c r="D793" s="491"/>
      <c r="K793" s="554"/>
      <c r="Q793" s="556"/>
      <c r="X793" s="558"/>
    </row>
    <row r="794" spans="3:24" x14ac:dyDescent="0.2">
      <c r="C794" s="491"/>
      <c r="D794" s="491"/>
      <c r="K794" s="554"/>
      <c r="Q794" s="556"/>
      <c r="X794" s="558"/>
    </row>
    <row r="795" spans="3:24" x14ac:dyDescent="0.2">
      <c r="C795" s="491"/>
      <c r="D795" s="491"/>
      <c r="K795" s="554"/>
      <c r="Q795" s="556"/>
      <c r="X795" s="558"/>
    </row>
    <row r="796" spans="3:24" x14ac:dyDescent="0.2">
      <c r="C796" s="491"/>
      <c r="D796" s="491"/>
      <c r="K796" s="554"/>
      <c r="Q796" s="556"/>
      <c r="X796" s="558"/>
    </row>
    <row r="797" spans="3:24" x14ac:dyDescent="0.2">
      <c r="C797" s="491"/>
      <c r="D797" s="491"/>
      <c r="K797" s="554"/>
      <c r="Q797" s="556"/>
      <c r="X797" s="558"/>
    </row>
    <row r="798" spans="3:24" x14ac:dyDescent="0.2">
      <c r="C798" s="491"/>
      <c r="D798" s="491"/>
      <c r="K798" s="554"/>
      <c r="Q798" s="556"/>
      <c r="X798" s="558"/>
    </row>
    <row r="799" spans="3:24" x14ac:dyDescent="0.2">
      <c r="C799" s="491"/>
      <c r="D799" s="491"/>
      <c r="K799" s="554"/>
      <c r="Q799" s="556"/>
      <c r="X799" s="558"/>
    </row>
    <row r="800" spans="3:24" x14ac:dyDescent="0.2">
      <c r="C800" s="491"/>
      <c r="D800" s="491"/>
      <c r="K800" s="554"/>
      <c r="Q800" s="556"/>
      <c r="X800" s="558"/>
    </row>
    <row r="801" spans="3:24" x14ac:dyDescent="0.2">
      <c r="C801" s="491"/>
      <c r="D801" s="491"/>
      <c r="K801" s="554"/>
      <c r="Q801" s="556"/>
      <c r="X801" s="558"/>
    </row>
    <row r="802" spans="3:24" x14ac:dyDescent="0.2">
      <c r="C802" s="491"/>
      <c r="D802" s="491"/>
      <c r="K802" s="554"/>
      <c r="Q802" s="556"/>
      <c r="X802" s="558"/>
    </row>
    <row r="803" spans="3:24" x14ac:dyDescent="0.2">
      <c r="C803" s="491"/>
      <c r="D803" s="491"/>
      <c r="K803" s="554"/>
      <c r="Q803" s="556"/>
      <c r="X803" s="558"/>
    </row>
    <row r="804" spans="3:24" x14ac:dyDescent="0.2">
      <c r="C804" s="491"/>
      <c r="D804" s="491"/>
      <c r="K804" s="554"/>
      <c r="Q804" s="556"/>
      <c r="X804" s="558"/>
    </row>
    <row r="805" spans="3:24" x14ac:dyDescent="0.2">
      <c r="C805" s="491"/>
      <c r="D805" s="491"/>
      <c r="K805" s="554"/>
      <c r="Q805" s="556"/>
      <c r="X805" s="558"/>
    </row>
    <row r="806" spans="3:24" x14ac:dyDescent="0.2">
      <c r="C806" s="491"/>
      <c r="D806" s="491"/>
      <c r="K806" s="554"/>
      <c r="Q806" s="556"/>
      <c r="X806" s="558"/>
    </row>
    <row r="807" spans="3:24" x14ac:dyDescent="0.2">
      <c r="C807" s="491"/>
      <c r="D807" s="491"/>
      <c r="K807" s="554"/>
      <c r="Q807" s="556"/>
      <c r="X807" s="558"/>
    </row>
    <row r="808" spans="3:24" x14ac:dyDescent="0.2">
      <c r="C808" s="491"/>
      <c r="D808" s="491"/>
      <c r="K808" s="554"/>
      <c r="Q808" s="556"/>
      <c r="X808" s="558"/>
    </row>
    <row r="809" spans="3:24" x14ac:dyDescent="0.2">
      <c r="C809" s="491"/>
      <c r="D809" s="491"/>
      <c r="K809" s="554"/>
      <c r="Q809" s="556"/>
      <c r="X809" s="558"/>
    </row>
    <row r="810" spans="3:24" x14ac:dyDescent="0.2">
      <c r="C810" s="491"/>
      <c r="D810" s="491"/>
      <c r="K810" s="554"/>
      <c r="Q810" s="556"/>
      <c r="X810" s="558"/>
    </row>
    <row r="811" spans="3:24" x14ac:dyDescent="0.2">
      <c r="C811" s="491"/>
      <c r="D811" s="491"/>
      <c r="K811" s="554"/>
      <c r="Q811" s="556"/>
      <c r="X811" s="558"/>
    </row>
    <row r="812" spans="3:24" x14ac:dyDescent="0.2">
      <c r="C812" s="491"/>
      <c r="D812" s="491"/>
      <c r="K812" s="554"/>
      <c r="Q812" s="556"/>
      <c r="X812" s="558"/>
    </row>
    <row r="813" spans="3:24" x14ac:dyDescent="0.2">
      <c r="C813" s="491"/>
      <c r="D813" s="491"/>
      <c r="K813" s="554"/>
      <c r="Q813" s="556"/>
      <c r="X813" s="558"/>
    </row>
    <row r="814" spans="3:24" x14ac:dyDescent="0.2">
      <c r="C814" s="491"/>
      <c r="D814" s="491"/>
      <c r="K814" s="554"/>
      <c r="Q814" s="556"/>
      <c r="X814" s="558"/>
    </row>
    <row r="815" spans="3:24" x14ac:dyDescent="0.2">
      <c r="C815" s="491"/>
      <c r="D815" s="491"/>
      <c r="K815" s="554"/>
      <c r="Q815" s="556"/>
      <c r="X815" s="558"/>
    </row>
    <row r="816" spans="3:24" x14ac:dyDescent="0.2">
      <c r="C816" s="491"/>
      <c r="D816" s="491"/>
      <c r="K816" s="554"/>
      <c r="Q816" s="556"/>
      <c r="X816" s="558"/>
    </row>
    <row r="817" spans="3:24" x14ac:dyDescent="0.2">
      <c r="C817" s="491"/>
      <c r="D817" s="491"/>
      <c r="K817" s="554"/>
      <c r="Q817" s="556"/>
      <c r="X817" s="558"/>
    </row>
    <row r="818" spans="3:24" x14ac:dyDescent="0.2">
      <c r="C818" s="491"/>
      <c r="D818" s="491"/>
      <c r="K818" s="554"/>
      <c r="Q818" s="556"/>
      <c r="X818" s="558"/>
    </row>
    <row r="819" spans="3:24" x14ac:dyDescent="0.2">
      <c r="C819" s="491"/>
      <c r="D819" s="491"/>
      <c r="K819" s="554"/>
      <c r="Q819" s="556"/>
      <c r="X819" s="558"/>
    </row>
    <row r="820" spans="3:24" x14ac:dyDescent="0.2">
      <c r="C820" s="491"/>
      <c r="D820" s="491"/>
      <c r="K820" s="554"/>
      <c r="Q820" s="556"/>
      <c r="X820" s="558"/>
    </row>
    <row r="821" spans="3:24" x14ac:dyDescent="0.2">
      <c r="C821" s="491"/>
      <c r="D821" s="491"/>
      <c r="K821" s="554"/>
      <c r="Q821" s="556"/>
      <c r="X821" s="558"/>
    </row>
    <row r="822" spans="3:24" x14ac:dyDescent="0.2">
      <c r="C822" s="491"/>
      <c r="D822" s="491"/>
      <c r="K822" s="554"/>
      <c r="Q822" s="556"/>
      <c r="X822" s="558"/>
    </row>
    <row r="823" spans="3:24" x14ac:dyDescent="0.2">
      <c r="C823" s="491"/>
      <c r="D823" s="491"/>
      <c r="K823" s="554"/>
      <c r="Q823" s="556"/>
      <c r="X823" s="558"/>
    </row>
    <row r="824" spans="3:24" x14ac:dyDescent="0.2">
      <c r="C824" s="491"/>
      <c r="D824" s="491"/>
      <c r="K824" s="554"/>
      <c r="Q824" s="556"/>
      <c r="X824" s="558"/>
    </row>
    <row r="825" spans="3:24" x14ac:dyDescent="0.2">
      <c r="C825" s="491"/>
      <c r="D825" s="491"/>
      <c r="K825" s="554"/>
      <c r="Q825" s="556"/>
      <c r="X825" s="558"/>
    </row>
    <row r="826" spans="3:24" x14ac:dyDescent="0.2">
      <c r="C826" s="491"/>
      <c r="D826" s="491"/>
      <c r="K826" s="554"/>
      <c r="Q826" s="556"/>
      <c r="X826" s="558"/>
    </row>
    <row r="827" spans="3:24" x14ac:dyDescent="0.2">
      <c r="C827" s="491"/>
      <c r="D827" s="491"/>
      <c r="K827" s="554"/>
      <c r="Q827" s="556"/>
      <c r="X827" s="558"/>
    </row>
    <row r="828" spans="3:24" x14ac:dyDescent="0.2">
      <c r="C828" s="491"/>
      <c r="D828" s="491"/>
      <c r="K828" s="554"/>
      <c r="Q828" s="556"/>
      <c r="X828" s="558"/>
    </row>
    <row r="829" spans="3:24" x14ac:dyDescent="0.2">
      <c r="C829" s="491"/>
      <c r="D829" s="491"/>
      <c r="K829" s="554"/>
      <c r="Q829" s="556"/>
      <c r="X829" s="558"/>
    </row>
    <row r="830" spans="3:24" x14ac:dyDescent="0.2">
      <c r="C830" s="491"/>
      <c r="D830" s="491"/>
      <c r="K830" s="554"/>
      <c r="Q830" s="556"/>
      <c r="X830" s="558"/>
    </row>
    <row r="831" spans="3:24" x14ac:dyDescent="0.2">
      <c r="C831" s="491"/>
      <c r="D831" s="491"/>
      <c r="K831" s="554"/>
      <c r="Q831" s="556"/>
      <c r="X831" s="558"/>
    </row>
    <row r="832" spans="3:24" x14ac:dyDescent="0.2">
      <c r="C832" s="491"/>
      <c r="D832" s="491"/>
      <c r="K832" s="554"/>
      <c r="Q832" s="556"/>
      <c r="X832" s="558"/>
    </row>
    <row r="833" spans="3:24" x14ac:dyDescent="0.2">
      <c r="C833" s="491"/>
      <c r="D833" s="491"/>
      <c r="K833" s="554"/>
      <c r="Q833" s="556"/>
      <c r="X833" s="558"/>
    </row>
    <row r="834" spans="3:24" x14ac:dyDescent="0.2">
      <c r="C834" s="491"/>
      <c r="D834" s="491"/>
      <c r="K834" s="554"/>
      <c r="Q834" s="556"/>
      <c r="X834" s="558"/>
    </row>
    <row r="835" spans="3:24" x14ac:dyDescent="0.2">
      <c r="C835" s="491"/>
      <c r="D835" s="491"/>
      <c r="K835" s="554"/>
      <c r="Q835" s="556"/>
      <c r="X835" s="558"/>
    </row>
    <row r="836" spans="3:24" x14ac:dyDescent="0.2">
      <c r="C836" s="491"/>
      <c r="D836" s="491"/>
      <c r="K836" s="554"/>
      <c r="Q836" s="556"/>
      <c r="X836" s="558"/>
    </row>
    <row r="837" spans="3:24" x14ac:dyDescent="0.2">
      <c r="C837" s="491"/>
      <c r="D837" s="491"/>
      <c r="K837" s="554"/>
      <c r="Q837" s="556"/>
      <c r="X837" s="558"/>
    </row>
    <row r="838" spans="3:24" x14ac:dyDescent="0.2">
      <c r="C838" s="491"/>
      <c r="D838" s="491"/>
      <c r="K838" s="554"/>
      <c r="Q838" s="556"/>
      <c r="X838" s="558"/>
    </row>
    <row r="839" spans="3:24" x14ac:dyDescent="0.2">
      <c r="C839" s="491"/>
      <c r="D839" s="491"/>
      <c r="K839" s="554"/>
      <c r="Q839" s="556"/>
      <c r="X839" s="558"/>
    </row>
    <row r="840" spans="3:24" x14ac:dyDescent="0.2">
      <c r="C840" s="491"/>
      <c r="D840" s="491"/>
      <c r="K840" s="554"/>
      <c r="Q840" s="556"/>
      <c r="X840" s="558"/>
    </row>
    <row r="841" spans="3:24" x14ac:dyDescent="0.2">
      <c r="C841" s="491"/>
      <c r="D841" s="491"/>
      <c r="K841" s="554"/>
      <c r="Q841" s="556"/>
      <c r="X841" s="558"/>
    </row>
    <row r="842" spans="3:24" x14ac:dyDescent="0.2">
      <c r="C842" s="491"/>
      <c r="D842" s="491"/>
      <c r="K842" s="554"/>
      <c r="Q842" s="556"/>
      <c r="X842" s="558"/>
    </row>
    <row r="843" spans="3:24" x14ac:dyDescent="0.2">
      <c r="C843" s="491"/>
      <c r="D843" s="491"/>
      <c r="K843" s="554"/>
      <c r="Q843" s="556"/>
      <c r="X843" s="558"/>
    </row>
    <row r="844" spans="3:24" x14ac:dyDescent="0.2">
      <c r="C844" s="491"/>
      <c r="D844" s="491"/>
      <c r="K844" s="554"/>
      <c r="Q844" s="556"/>
      <c r="X844" s="558"/>
    </row>
    <row r="845" spans="3:24" x14ac:dyDescent="0.2">
      <c r="C845" s="491"/>
      <c r="D845" s="491"/>
      <c r="K845" s="554"/>
      <c r="Q845" s="556"/>
      <c r="X845" s="558"/>
    </row>
    <row r="846" spans="3:24" x14ac:dyDescent="0.2">
      <c r="C846" s="491"/>
      <c r="D846" s="491"/>
      <c r="K846" s="554"/>
      <c r="Q846" s="556"/>
      <c r="X846" s="558"/>
    </row>
    <row r="847" spans="3:24" x14ac:dyDescent="0.2">
      <c r="C847" s="491"/>
      <c r="D847" s="491"/>
      <c r="K847" s="554"/>
      <c r="Q847" s="556"/>
      <c r="X847" s="558"/>
    </row>
    <row r="848" spans="3:24" x14ac:dyDescent="0.2">
      <c r="C848" s="491"/>
      <c r="D848" s="491"/>
      <c r="K848" s="554"/>
      <c r="Q848" s="556"/>
      <c r="X848" s="558"/>
    </row>
    <row r="849" spans="3:24" x14ac:dyDescent="0.2">
      <c r="C849" s="491"/>
      <c r="D849" s="491"/>
      <c r="K849" s="554"/>
      <c r="Q849" s="556"/>
      <c r="X849" s="558"/>
    </row>
    <row r="850" spans="3:24" x14ac:dyDescent="0.2">
      <c r="C850" s="491"/>
      <c r="D850" s="491"/>
      <c r="K850" s="554"/>
      <c r="Q850" s="556"/>
      <c r="X850" s="558"/>
    </row>
    <row r="851" spans="3:24" x14ac:dyDescent="0.2">
      <c r="C851" s="491"/>
      <c r="D851" s="491"/>
      <c r="K851" s="554"/>
      <c r="Q851" s="556"/>
      <c r="X851" s="558"/>
    </row>
    <row r="852" spans="3:24" x14ac:dyDescent="0.2">
      <c r="C852" s="491"/>
      <c r="D852" s="491"/>
      <c r="K852" s="554"/>
      <c r="Q852" s="556"/>
      <c r="X852" s="558"/>
    </row>
    <row r="853" spans="3:24" x14ac:dyDescent="0.2">
      <c r="C853" s="491"/>
      <c r="D853" s="491"/>
      <c r="K853" s="554"/>
      <c r="Q853" s="556"/>
      <c r="X853" s="558"/>
    </row>
    <row r="854" spans="3:24" x14ac:dyDescent="0.2">
      <c r="C854" s="491"/>
      <c r="D854" s="491"/>
      <c r="K854" s="554"/>
      <c r="Q854" s="556"/>
      <c r="X854" s="558"/>
    </row>
    <row r="855" spans="3:24" x14ac:dyDescent="0.2">
      <c r="C855" s="491"/>
      <c r="D855" s="491"/>
      <c r="K855" s="554"/>
      <c r="Q855" s="556"/>
      <c r="X855" s="558"/>
    </row>
    <row r="856" spans="3:24" x14ac:dyDescent="0.2">
      <c r="C856" s="491"/>
      <c r="D856" s="491"/>
      <c r="K856" s="554"/>
      <c r="Q856" s="556"/>
      <c r="X856" s="558"/>
    </row>
    <row r="857" spans="3:24" x14ac:dyDescent="0.2">
      <c r="C857" s="491"/>
      <c r="D857" s="491"/>
      <c r="K857" s="554"/>
      <c r="Q857" s="556"/>
      <c r="X857" s="558"/>
    </row>
    <row r="858" spans="3:24" x14ac:dyDescent="0.2">
      <c r="C858" s="491"/>
      <c r="D858" s="491"/>
      <c r="K858" s="554"/>
      <c r="Q858" s="556"/>
      <c r="X858" s="558"/>
    </row>
    <row r="859" spans="3:24" x14ac:dyDescent="0.2">
      <c r="C859" s="491"/>
      <c r="D859" s="491"/>
      <c r="K859" s="554"/>
      <c r="Q859" s="556"/>
      <c r="X859" s="558"/>
    </row>
    <row r="860" spans="3:24" x14ac:dyDescent="0.2">
      <c r="C860" s="491"/>
      <c r="D860" s="491"/>
      <c r="K860" s="554"/>
      <c r="Q860" s="556"/>
      <c r="X860" s="558"/>
    </row>
    <row r="861" spans="3:24" x14ac:dyDescent="0.2">
      <c r="C861" s="491"/>
      <c r="D861" s="491"/>
      <c r="K861" s="554"/>
      <c r="Q861" s="556"/>
      <c r="X861" s="558"/>
    </row>
    <row r="862" spans="3:24" x14ac:dyDescent="0.2">
      <c r="C862" s="491"/>
      <c r="D862" s="491"/>
      <c r="K862" s="554"/>
      <c r="Q862" s="556"/>
      <c r="X862" s="558"/>
    </row>
    <row r="863" spans="3:24" x14ac:dyDescent="0.2">
      <c r="C863" s="491"/>
      <c r="D863" s="491"/>
      <c r="K863" s="554"/>
      <c r="Q863" s="556"/>
      <c r="X863" s="558"/>
    </row>
    <row r="864" spans="3:24" x14ac:dyDescent="0.2">
      <c r="C864" s="491"/>
      <c r="D864" s="491"/>
      <c r="K864" s="554"/>
      <c r="Q864" s="556"/>
      <c r="X864" s="558"/>
    </row>
    <row r="865" spans="3:24" x14ac:dyDescent="0.2">
      <c r="C865" s="491"/>
      <c r="D865" s="491"/>
      <c r="K865" s="554"/>
      <c r="Q865" s="556"/>
      <c r="X865" s="558"/>
    </row>
    <row r="866" spans="3:24" x14ac:dyDescent="0.2">
      <c r="C866" s="491"/>
      <c r="D866" s="491"/>
      <c r="K866" s="554"/>
      <c r="Q866" s="556"/>
      <c r="X866" s="558"/>
    </row>
    <row r="867" spans="3:24" x14ac:dyDescent="0.2">
      <c r="C867" s="491"/>
      <c r="D867" s="491"/>
      <c r="K867" s="554"/>
      <c r="Q867" s="556"/>
      <c r="X867" s="558"/>
    </row>
    <row r="868" spans="3:24" x14ac:dyDescent="0.2">
      <c r="C868" s="491"/>
      <c r="D868" s="491"/>
      <c r="K868" s="554"/>
      <c r="Q868" s="556"/>
      <c r="X868" s="558"/>
    </row>
    <row r="869" spans="3:24" x14ac:dyDescent="0.2">
      <c r="C869" s="491"/>
      <c r="D869" s="491"/>
      <c r="K869" s="554"/>
      <c r="Q869" s="556"/>
      <c r="X869" s="558"/>
    </row>
    <row r="870" spans="3:24" x14ac:dyDescent="0.2">
      <c r="C870" s="491"/>
      <c r="D870" s="491"/>
      <c r="K870" s="554"/>
      <c r="Q870" s="556"/>
      <c r="X870" s="558"/>
    </row>
    <row r="871" spans="3:24" x14ac:dyDescent="0.2">
      <c r="C871" s="491"/>
      <c r="D871" s="491"/>
      <c r="K871" s="554"/>
      <c r="Q871" s="556"/>
      <c r="X871" s="558"/>
    </row>
    <row r="872" spans="3:24" x14ac:dyDescent="0.2">
      <c r="C872" s="491"/>
      <c r="D872" s="491"/>
      <c r="K872" s="554"/>
      <c r="Q872" s="556"/>
      <c r="X872" s="558"/>
    </row>
    <row r="873" spans="3:24" x14ac:dyDescent="0.2">
      <c r="C873" s="491"/>
      <c r="D873" s="491"/>
      <c r="K873" s="554"/>
      <c r="Q873" s="556"/>
      <c r="X873" s="558"/>
    </row>
    <row r="874" spans="3:24" x14ac:dyDescent="0.2">
      <c r="C874" s="491"/>
      <c r="D874" s="491"/>
      <c r="K874" s="554"/>
      <c r="Q874" s="556"/>
      <c r="X874" s="558"/>
    </row>
    <row r="875" spans="3:24" x14ac:dyDescent="0.2">
      <c r="C875" s="491"/>
      <c r="D875" s="491"/>
      <c r="K875" s="554"/>
      <c r="Q875" s="556"/>
      <c r="X875" s="558"/>
    </row>
    <row r="876" spans="3:24" x14ac:dyDescent="0.2">
      <c r="C876" s="491"/>
      <c r="D876" s="491"/>
      <c r="K876" s="554"/>
      <c r="Q876" s="556"/>
      <c r="X876" s="558"/>
    </row>
    <row r="877" spans="3:24" x14ac:dyDescent="0.2">
      <c r="C877" s="491"/>
      <c r="D877" s="491"/>
      <c r="K877" s="554"/>
      <c r="Q877" s="556"/>
      <c r="X877" s="558"/>
    </row>
    <row r="878" spans="3:24" x14ac:dyDescent="0.2">
      <c r="C878" s="491"/>
      <c r="D878" s="491"/>
      <c r="K878" s="554"/>
      <c r="Q878" s="556"/>
      <c r="X878" s="558"/>
    </row>
    <row r="879" spans="3:24" x14ac:dyDescent="0.2">
      <c r="C879" s="491"/>
      <c r="D879" s="491"/>
      <c r="K879" s="554"/>
      <c r="Q879" s="556"/>
      <c r="X879" s="558"/>
    </row>
    <row r="880" spans="3:24" x14ac:dyDescent="0.2">
      <c r="C880" s="491"/>
      <c r="D880" s="491"/>
      <c r="K880" s="554"/>
      <c r="Q880" s="556"/>
      <c r="X880" s="558"/>
    </row>
    <row r="881" spans="3:24" x14ac:dyDescent="0.2">
      <c r="C881" s="491"/>
      <c r="D881" s="491"/>
      <c r="K881" s="554"/>
      <c r="Q881" s="556"/>
      <c r="X881" s="558"/>
    </row>
    <row r="882" spans="3:24" x14ac:dyDescent="0.2">
      <c r="C882" s="491"/>
      <c r="D882" s="491"/>
      <c r="K882" s="554"/>
      <c r="Q882" s="556"/>
      <c r="X882" s="558"/>
    </row>
    <row r="883" spans="3:24" x14ac:dyDescent="0.2">
      <c r="C883" s="491"/>
      <c r="D883" s="491"/>
      <c r="K883" s="554"/>
      <c r="Q883" s="556"/>
      <c r="X883" s="558"/>
    </row>
    <row r="884" spans="3:24" x14ac:dyDescent="0.2">
      <c r="C884" s="491"/>
      <c r="D884" s="491"/>
      <c r="K884" s="554"/>
      <c r="Q884" s="556"/>
      <c r="X884" s="558"/>
    </row>
    <row r="885" spans="3:24" x14ac:dyDescent="0.2">
      <c r="C885" s="491"/>
      <c r="D885" s="491"/>
      <c r="K885" s="554"/>
      <c r="Q885" s="556"/>
      <c r="X885" s="558"/>
    </row>
    <row r="886" spans="3:24" x14ac:dyDescent="0.2">
      <c r="C886" s="491"/>
      <c r="D886" s="491"/>
      <c r="K886" s="554"/>
      <c r="Q886" s="556"/>
      <c r="X886" s="558"/>
    </row>
    <row r="887" spans="3:24" x14ac:dyDescent="0.2">
      <c r="C887" s="491"/>
      <c r="D887" s="491"/>
      <c r="K887" s="554"/>
      <c r="Q887" s="556"/>
      <c r="X887" s="558"/>
    </row>
    <row r="888" spans="3:24" x14ac:dyDescent="0.2">
      <c r="C888" s="491"/>
      <c r="D888" s="491"/>
      <c r="K888" s="554"/>
      <c r="Q888" s="556"/>
      <c r="X888" s="558"/>
    </row>
    <row r="889" spans="3:24" x14ac:dyDescent="0.2">
      <c r="C889" s="491"/>
      <c r="D889" s="491"/>
      <c r="K889" s="554"/>
      <c r="Q889" s="556"/>
      <c r="X889" s="558"/>
    </row>
    <row r="890" spans="3:24" x14ac:dyDescent="0.2">
      <c r="C890" s="491"/>
      <c r="D890" s="491"/>
      <c r="K890" s="554"/>
      <c r="Q890" s="556"/>
      <c r="X890" s="558"/>
    </row>
    <row r="891" spans="3:24" x14ac:dyDescent="0.2">
      <c r="C891" s="491"/>
      <c r="D891" s="491"/>
      <c r="K891" s="554"/>
      <c r="Q891" s="556"/>
      <c r="X891" s="558"/>
    </row>
    <row r="892" spans="3:24" x14ac:dyDescent="0.2">
      <c r="C892" s="491"/>
      <c r="D892" s="491"/>
      <c r="K892" s="554"/>
      <c r="Q892" s="556"/>
      <c r="X892" s="558"/>
    </row>
    <row r="893" spans="3:24" x14ac:dyDescent="0.2">
      <c r="C893" s="491"/>
      <c r="D893" s="491"/>
      <c r="K893" s="554"/>
      <c r="Q893" s="556"/>
      <c r="X893" s="558"/>
    </row>
    <row r="894" spans="3:24" x14ac:dyDescent="0.2">
      <c r="C894" s="491"/>
      <c r="D894" s="491"/>
      <c r="K894" s="554"/>
      <c r="Q894" s="556"/>
      <c r="X894" s="558"/>
    </row>
    <row r="895" spans="3:24" x14ac:dyDescent="0.2">
      <c r="C895" s="491"/>
      <c r="D895" s="491"/>
      <c r="K895" s="554"/>
      <c r="Q895" s="556"/>
      <c r="X895" s="558"/>
    </row>
    <row r="896" spans="3:24" x14ac:dyDescent="0.2">
      <c r="C896" s="491"/>
      <c r="D896" s="491"/>
      <c r="K896" s="554"/>
      <c r="Q896" s="556"/>
      <c r="X896" s="558"/>
    </row>
    <row r="897" spans="3:24" x14ac:dyDescent="0.2">
      <c r="C897" s="491"/>
      <c r="D897" s="491"/>
      <c r="K897" s="554"/>
      <c r="Q897" s="556"/>
      <c r="X897" s="558"/>
    </row>
    <row r="898" spans="3:24" x14ac:dyDescent="0.2">
      <c r="C898" s="491"/>
      <c r="D898" s="491"/>
      <c r="K898" s="554"/>
      <c r="Q898" s="556"/>
      <c r="X898" s="558"/>
    </row>
    <row r="899" spans="3:24" x14ac:dyDescent="0.2">
      <c r="C899" s="491"/>
      <c r="D899" s="491"/>
      <c r="K899" s="554"/>
      <c r="Q899" s="556"/>
      <c r="X899" s="558"/>
    </row>
    <row r="900" spans="3:24" x14ac:dyDescent="0.2">
      <c r="C900" s="491"/>
      <c r="D900" s="491"/>
      <c r="K900" s="554"/>
      <c r="Q900" s="556"/>
      <c r="X900" s="558"/>
    </row>
    <row r="901" spans="3:24" x14ac:dyDescent="0.2">
      <c r="C901" s="491"/>
      <c r="D901" s="491"/>
      <c r="K901" s="554"/>
      <c r="Q901" s="556"/>
      <c r="X901" s="558"/>
    </row>
    <row r="902" spans="3:24" x14ac:dyDescent="0.2">
      <c r="C902" s="491"/>
      <c r="D902" s="491"/>
      <c r="K902" s="554"/>
      <c r="Q902" s="556"/>
      <c r="X902" s="558"/>
    </row>
    <row r="903" spans="3:24" x14ac:dyDescent="0.2">
      <c r="C903" s="491"/>
      <c r="D903" s="491"/>
      <c r="K903" s="554"/>
      <c r="Q903" s="556"/>
      <c r="X903" s="558"/>
    </row>
    <row r="904" spans="3:24" x14ac:dyDescent="0.2">
      <c r="C904" s="491"/>
      <c r="D904" s="491"/>
      <c r="K904" s="554"/>
      <c r="Q904" s="556"/>
      <c r="X904" s="558"/>
    </row>
    <row r="905" spans="3:24" x14ac:dyDescent="0.2">
      <c r="C905" s="491"/>
      <c r="D905" s="491"/>
      <c r="K905" s="554"/>
      <c r="Q905" s="556"/>
      <c r="X905" s="558"/>
    </row>
    <row r="906" spans="3:24" x14ac:dyDescent="0.2">
      <c r="C906" s="491"/>
      <c r="D906" s="491"/>
      <c r="K906" s="554"/>
      <c r="Q906" s="556"/>
      <c r="X906" s="558"/>
    </row>
    <row r="907" spans="3:24" x14ac:dyDescent="0.2">
      <c r="C907" s="491"/>
      <c r="D907" s="491"/>
      <c r="K907" s="554"/>
      <c r="Q907" s="556"/>
      <c r="X907" s="558"/>
    </row>
    <row r="908" spans="3:24" x14ac:dyDescent="0.2">
      <c r="C908" s="491"/>
      <c r="D908" s="491"/>
      <c r="K908" s="554"/>
      <c r="Q908" s="556"/>
      <c r="X908" s="558"/>
    </row>
    <row r="909" spans="3:24" x14ac:dyDescent="0.2">
      <c r="C909" s="491"/>
      <c r="D909" s="491"/>
      <c r="K909" s="554"/>
      <c r="Q909" s="556"/>
      <c r="X909" s="558"/>
    </row>
    <row r="910" spans="3:24" x14ac:dyDescent="0.2">
      <c r="C910" s="491"/>
      <c r="D910" s="491"/>
      <c r="K910" s="554"/>
      <c r="Q910" s="556"/>
      <c r="X910" s="558"/>
    </row>
    <row r="911" spans="3:24" x14ac:dyDescent="0.2">
      <c r="C911" s="491"/>
      <c r="D911" s="491"/>
      <c r="K911" s="554"/>
      <c r="Q911" s="556"/>
      <c r="X911" s="558"/>
    </row>
    <row r="912" spans="3:24" x14ac:dyDescent="0.2">
      <c r="C912" s="491"/>
      <c r="D912" s="491"/>
      <c r="K912" s="554"/>
      <c r="Q912" s="556"/>
      <c r="X912" s="558"/>
    </row>
    <row r="913" spans="3:24" x14ac:dyDescent="0.2">
      <c r="C913" s="491"/>
      <c r="D913" s="491"/>
      <c r="K913" s="554"/>
      <c r="Q913" s="556"/>
      <c r="X913" s="558"/>
    </row>
    <row r="914" spans="3:24" x14ac:dyDescent="0.2">
      <c r="C914" s="491"/>
      <c r="D914" s="491"/>
      <c r="K914" s="554"/>
      <c r="Q914" s="556"/>
      <c r="X914" s="558"/>
    </row>
    <row r="915" spans="3:24" x14ac:dyDescent="0.2">
      <c r="C915" s="491"/>
      <c r="D915" s="491"/>
      <c r="K915" s="554"/>
      <c r="Q915" s="556"/>
      <c r="X915" s="558"/>
    </row>
    <row r="916" spans="3:24" x14ac:dyDescent="0.2">
      <c r="C916" s="491"/>
      <c r="D916" s="491"/>
      <c r="K916" s="554"/>
      <c r="Q916" s="556"/>
      <c r="X916" s="558"/>
    </row>
    <row r="917" spans="3:24" x14ac:dyDescent="0.2">
      <c r="C917" s="491"/>
      <c r="D917" s="491"/>
      <c r="K917" s="554"/>
      <c r="Q917" s="556"/>
      <c r="X917" s="558"/>
    </row>
    <row r="918" spans="3:24" x14ac:dyDescent="0.2">
      <c r="C918" s="491"/>
      <c r="D918" s="491"/>
      <c r="K918" s="554"/>
      <c r="Q918" s="556"/>
      <c r="X918" s="558"/>
    </row>
    <row r="919" spans="3:24" x14ac:dyDescent="0.2">
      <c r="C919" s="491"/>
      <c r="D919" s="491"/>
      <c r="K919" s="554"/>
      <c r="Q919" s="556"/>
      <c r="X919" s="558"/>
    </row>
    <row r="920" spans="3:24" x14ac:dyDescent="0.2">
      <c r="C920" s="491"/>
      <c r="D920" s="491"/>
      <c r="K920" s="554"/>
      <c r="Q920" s="556"/>
      <c r="X920" s="558"/>
    </row>
    <row r="921" spans="3:24" x14ac:dyDescent="0.2">
      <c r="C921" s="491"/>
      <c r="D921" s="491"/>
      <c r="K921" s="554"/>
      <c r="Q921" s="556"/>
      <c r="X921" s="558"/>
    </row>
    <row r="922" spans="3:24" x14ac:dyDescent="0.2">
      <c r="C922" s="491"/>
      <c r="D922" s="491"/>
      <c r="K922" s="554"/>
      <c r="Q922" s="556"/>
      <c r="X922" s="558"/>
    </row>
    <row r="923" spans="3:24" x14ac:dyDescent="0.2">
      <c r="C923" s="491"/>
      <c r="D923" s="491"/>
      <c r="K923" s="554"/>
      <c r="Q923" s="556"/>
      <c r="X923" s="558"/>
    </row>
    <row r="924" spans="3:24" x14ac:dyDescent="0.2">
      <c r="C924" s="491"/>
      <c r="D924" s="491"/>
      <c r="K924" s="554"/>
      <c r="Q924" s="556"/>
      <c r="X924" s="558"/>
    </row>
    <row r="925" spans="3:24" x14ac:dyDescent="0.2">
      <c r="C925" s="491"/>
      <c r="D925" s="491"/>
      <c r="K925" s="554"/>
      <c r="Q925" s="556"/>
      <c r="X925" s="558"/>
    </row>
    <row r="926" spans="3:24" x14ac:dyDescent="0.2">
      <c r="C926" s="491"/>
      <c r="D926" s="491"/>
      <c r="K926" s="554"/>
      <c r="Q926" s="556"/>
      <c r="X926" s="558"/>
    </row>
    <row r="927" spans="3:24" x14ac:dyDescent="0.2">
      <c r="C927" s="491"/>
      <c r="D927" s="491"/>
      <c r="K927" s="554"/>
      <c r="Q927" s="556"/>
      <c r="X927" s="558"/>
    </row>
    <row r="928" spans="3:24" x14ac:dyDescent="0.2">
      <c r="C928" s="491"/>
      <c r="D928" s="491"/>
      <c r="K928" s="554"/>
      <c r="Q928" s="556"/>
      <c r="X928" s="558"/>
    </row>
    <row r="929" spans="3:24" x14ac:dyDescent="0.2">
      <c r="C929" s="491"/>
      <c r="D929" s="491"/>
      <c r="K929" s="554"/>
      <c r="Q929" s="556"/>
      <c r="X929" s="558"/>
    </row>
    <row r="930" spans="3:24" x14ac:dyDescent="0.2">
      <c r="C930" s="491"/>
      <c r="D930" s="491"/>
      <c r="K930" s="554"/>
      <c r="Q930" s="556"/>
      <c r="X930" s="558"/>
    </row>
    <row r="931" spans="3:24" x14ac:dyDescent="0.2">
      <c r="C931" s="491"/>
      <c r="D931" s="491"/>
      <c r="K931" s="554"/>
      <c r="Q931" s="556"/>
      <c r="X931" s="558"/>
    </row>
    <row r="932" spans="3:24" x14ac:dyDescent="0.2">
      <c r="C932" s="491"/>
      <c r="D932" s="491"/>
      <c r="K932" s="554"/>
      <c r="Q932" s="556"/>
      <c r="X932" s="558"/>
    </row>
    <row r="933" spans="3:24" x14ac:dyDescent="0.2">
      <c r="C933" s="491"/>
      <c r="D933" s="491"/>
      <c r="K933" s="554"/>
      <c r="Q933" s="556"/>
      <c r="X933" s="558"/>
    </row>
    <row r="934" spans="3:24" x14ac:dyDescent="0.2">
      <c r="C934" s="491"/>
      <c r="D934" s="491"/>
      <c r="K934" s="554"/>
      <c r="Q934" s="556"/>
      <c r="X934" s="558"/>
    </row>
    <row r="935" spans="3:24" x14ac:dyDescent="0.2">
      <c r="C935" s="491"/>
      <c r="D935" s="491"/>
      <c r="K935" s="554"/>
      <c r="Q935" s="556"/>
      <c r="X935" s="558"/>
    </row>
    <row r="936" spans="3:24" x14ac:dyDescent="0.2">
      <c r="C936" s="491"/>
      <c r="D936" s="491"/>
      <c r="K936" s="554"/>
      <c r="Q936" s="556"/>
      <c r="X936" s="558"/>
    </row>
    <row r="937" spans="3:24" x14ac:dyDescent="0.2">
      <c r="C937" s="491"/>
      <c r="D937" s="491"/>
      <c r="K937" s="554"/>
      <c r="Q937" s="556"/>
      <c r="X937" s="558"/>
    </row>
    <row r="938" spans="3:24" x14ac:dyDescent="0.2">
      <c r="C938" s="491"/>
      <c r="D938" s="491"/>
      <c r="K938" s="554"/>
      <c r="Q938" s="556"/>
      <c r="X938" s="558"/>
    </row>
    <row r="939" spans="3:24" x14ac:dyDescent="0.2">
      <c r="C939" s="491"/>
      <c r="D939" s="491"/>
      <c r="K939" s="554"/>
      <c r="Q939" s="556"/>
      <c r="X939" s="558"/>
    </row>
    <row r="940" spans="3:24" x14ac:dyDescent="0.2">
      <c r="C940" s="491"/>
      <c r="D940" s="491"/>
      <c r="K940" s="554"/>
      <c r="Q940" s="556"/>
      <c r="X940" s="558"/>
    </row>
    <row r="941" spans="3:24" x14ac:dyDescent="0.2">
      <c r="C941" s="491"/>
      <c r="D941" s="491"/>
      <c r="K941" s="554"/>
      <c r="Q941" s="556"/>
      <c r="X941" s="558"/>
    </row>
    <row r="942" spans="3:24" x14ac:dyDescent="0.2">
      <c r="C942" s="491"/>
      <c r="D942" s="491"/>
      <c r="K942" s="554"/>
      <c r="Q942" s="556"/>
      <c r="X942" s="558"/>
    </row>
    <row r="943" spans="3:24" x14ac:dyDescent="0.2">
      <c r="C943" s="491"/>
      <c r="D943" s="491"/>
      <c r="K943" s="554"/>
      <c r="Q943" s="556"/>
      <c r="X943" s="558"/>
    </row>
    <row r="944" spans="3:24" x14ac:dyDescent="0.2">
      <c r="C944" s="491"/>
      <c r="D944" s="491"/>
      <c r="K944" s="554"/>
      <c r="Q944" s="556"/>
      <c r="X944" s="558"/>
    </row>
    <row r="945" spans="3:24" x14ac:dyDescent="0.2">
      <c r="C945" s="491"/>
      <c r="D945" s="491"/>
      <c r="K945" s="554"/>
      <c r="Q945" s="556"/>
      <c r="X945" s="558"/>
    </row>
    <row r="946" spans="3:24" x14ac:dyDescent="0.2">
      <c r="C946" s="491"/>
      <c r="D946" s="491"/>
      <c r="K946" s="554"/>
      <c r="Q946" s="556"/>
      <c r="X946" s="558"/>
    </row>
    <row r="947" spans="3:24" x14ac:dyDescent="0.2">
      <c r="C947" s="491"/>
      <c r="D947" s="491"/>
      <c r="K947" s="554"/>
      <c r="Q947" s="556"/>
      <c r="X947" s="558"/>
    </row>
    <row r="948" spans="3:24" x14ac:dyDescent="0.2">
      <c r="C948" s="491"/>
      <c r="D948" s="491"/>
      <c r="K948" s="554"/>
      <c r="Q948" s="556"/>
      <c r="X948" s="558"/>
    </row>
    <row r="949" spans="3:24" x14ac:dyDescent="0.2">
      <c r="C949" s="491"/>
      <c r="D949" s="491"/>
      <c r="K949" s="554"/>
      <c r="Q949" s="556"/>
      <c r="X949" s="558"/>
    </row>
    <row r="950" spans="3:24" x14ac:dyDescent="0.2">
      <c r="C950" s="491"/>
      <c r="D950" s="491"/>
      <c r="K950" s="554"/>
      <c r="Q950" s="556"/>
      <c r="X950" s="558"/>
    </row>
    <row r="951" spans="3:24" x14ac:dyDescent="0.2">
      <c r="C951" s="491"/>
      <c r="D951" s="491"/>
      <c r="K951" s="554"/>
      <c r="Q951" s="556"/>
      <c r="X951" s="558"/>
    </row>
    <row r="952" spans="3:24" x14ac:dyDescent="0.2">
      <c r="C952" s="491"/>
      <c r="D952" s="491"/>
      <c r="K952" s="554"/>
      <c r="Q952" s="556"/>
      <c r="X952" s="558"/>
    </row>
    <row r="953" spans="3:24" x14ac:dyDescent="0.2">
      <c r="C953" s="491"/>
      <c r="D953" s="491"/>
      <c r="K953" s="554"/>
      <c r="Q953" s="556"/>
      <c r="X953" s="558"/>
    </row>
    <row r="954" spans="3:24" x14ac:dyDescent="0.2">
      <c r="C954" s="491"/>
      <c r="D954" s="491"/>
      <c r="K954" s="554"/>
      <c r="Q954" s="556"/>
      <c r="X954" s="558"/>
    </row>
    <row r="955" spans="3:24" x14ac:dyDescent="0.2">
      <c r="C955" s="491"/>
      <c r="D955" s="491"/>
      <c r="K955" s="554"/>
      <c r="Q955" s="556"/>
      <c r="X955" s="558"/>
    </row>
    <row r="956" spans="3:24" x14ac:dyDescent="0.2">
      <c r="C956" s="491"/>
      <c r="D956" s="491"/>
      <c r="K956" s="554"/>
      <c r="Q956" s="556"/>
      <c r="X956" s="558"/>
    </row>
    <row r="957" spans="3:24" x14ac:dyDescent="0.2">
      <c r="C957" s="491"/>
      <c r="D957" s="491"/>
      <c r="K957" s="554"/>
      <c r="Q957" s="556"/>
      <c r="X957" s="558"/>
    </row>
    <row r="958" spans="3:24" x14ac:dyDescent="0.2">
      <c r="C958" s="491"/>
      <c r="D958" s="491"/>
      <c r="K958" s="554"/>
      <c r="Q958" s="556"/>
      <c r="X958" s="558"/>
    </row>
    <row r="959" spans="3:24" x14ac:dyDescent="0.2">
      <c r="C959" s="491"/>
      <c r="D959" s="491"/>
      <c r="K959" s="554"/>
      <c r="Q959" s="556"/>
      <c r="X959" s="558"/>
    </row>
    <row r="960" spans="3:24" x14ac:dyDescent="0.2">
      <c r="C960" s="491"/>
      <c r="D960" s="491"/>
      <c r="K960" s="554"/>
      <c r="Q960" s="556"/>
      <c r="X960" s="558"/>
    </row>
    <row r="961" spans="3:24" x14ac:dyDescent="0.2">
      <c r="C961" s="491"/>
      <c r="D961" s="491"/>
      <c r="K961" s="554"/>
      <c r="Q961" s="556"/>
      <c r="X961" s="558"/>
    </row>
    <row r="962" spans="3:24" x14ac:dyDescent="0.2">
      <c r="C962" s="491"/>
      <c r="D962" s="491"/>
      <c r="K962" s="554"/>
      <c r="Q962" s="556"/>
      <c r="X962" s="558"/>
    </row>
    <row r="963" spans="3:24" x14ac:dyDescent="0.2">
      <c r="C963" s="491"/>
      <c r="D963" s="491"/>
      <c r="K963" s="554"/>
      <c r="Q963" s="556"/>
      <c r="X963" s="558"/>
    </row>
    <row r="964" spans="3:24" x14ac:dyDescent="0.2">
      <c r="C964" s="491"/>
      <c r="D964" s="491"/>
      <c r="K964" s="554"/>
      <c r="Q964" s="556"/>
      <c r="X964" s="558"/>
    </row>
    <row r="965" spans="3:24" x14ac:dyDescent="0.2">
      <c r="C965" s="491"/>
      <c r="D965" s="491"/>
      <c r="K965" s="554"/>
      <c r="Q965" s="556"/>
      <c r="X965" s="558"/>
    </row>
    <row r="966" spans="3:24" x14ac:dyDescent="0.2">
      <c r="C966" s="491"/>
      <c r="D966" s="491"/>
      <c r="K966" s="554"/>
      <c r="Q966" s="556"/>
      <c r="X966" s="558"/>
    </row>
    <row r="967" spans="3:24" x14ac:dyDescent="0.2">
      <c r="C967" s="491"/>
      <c r="D967" s="491"/>
      <c r="K967" s="554"/>
      <c r="Q967" s="556"/>
      <c r="X967" s="558"/>
    </row>
    <row r="968" spans="3:24" x14ac:dyDescent="0.2">
      <c r="C968" s="491"/>
      <c r="D968" s="491"/>
      <c r="K968" s="554"/>
      <c r="Q968" s="556"/>
      <c r="X968" s="558"/>
    </row>
    <row r="969" spans="3:24" x14ac:dyDescent="0.2">
      <c r="C969" s="491"/>
      <c r="D969" s="491"/>
      <c r="K969" s="554"/>
      <c r="Q969" s="556"/>
      <c r="X969" s="558"/>
    </row>
    <row r="970" spans="3:24" x14ac:dyDescent="0.2">
      <c r="C970" s="491"/>
      <c r="D970" s="491"/>
      <c r="K970" s="554"/>
      <c r="Q970" s="556"/>
      <c r="X970" s="558"/>
    </row>
    <row r="971" spans="3:24" x14ac:dyDescent="0.2">
      <c r="C971" s="491"/>
      <c r="D971" s="491"/>
      <c r="K971" s="554"/>
      <c r="Q971" s="556"/>
      <c r="X971" s="558"/>
    </row>
    <row r="972" spans="3:24" x14ac:dyDescent="0.2">
      <c r="C972" s="491"/>
      <c r="D972" s="491"/>
      <c r="K972" s="554"/>
      <c r="Q972" s="556"/>
      <c r="X972" s="558"/>
    </row>
    <row r="973" spans="3:24" x14ac:dyDescent="0.2">
      <c r="C973" s="491"/>
      <c r="D973" s="491"/>
      <c r="K973" s="554"/>
      <c r="Q973" s="556"/>
      <c r="X973" s="558"/>
    </row>
    <row r="974" spans="3:24" x14ac:dyDescent="0.2">
      <c r="C974" s="491"/>
      <c r="D974" s="491"/>
      <c r="K974" s="554"/>
      <c r="Q974" s="556"/>
      <c r="X974" s="558"/>
    </row>
    <row r="975" spans="3:24" x14ac:dyDescent="0.2">
      <c r="C975" s="491"/>
      <c r="D975" s="491"/>
      <c r="K975" s="554"/>
      <c r="Q975" s="556"/>
      <c r="X975" s="558"/>
    </row>
    <row r="976" spans="3:24" x14ac:dyDescent="0.2">
      <c r="C976" s="491"/>
      <c r="D976" s="491"/>
      <c r="K976" s="554"/>
      <c r="Q976" s="556"/>
      <c r="X976" s="558"/>
    </row>
    <row r="977" spans="3:24" x14ac:dyDescent="0.2">
      <c r="C977" s="491"/>
      <c r="D977" s="491"/>
      <c r="K977" s="554"/>
      <c r="Q977" s="556"/>
      <c r="X977" s="558"/>
    </row>
    <row r="978" spans="3:24" x14ac:dyDescent="0.2">
      <c r="C978" s="491"/>
      <c r="D978" s="491"/>
      <c r="K978" s="554"/>
      <c r="Q978" s="556"/>
      <c r="X978" s="558"/>
    </row>
    <row r="979" spans="3:24" x14ac:dyDescent="0.2">
      <c r="C979" s="491"/>
      <c r="D979" s="491"/>
      <c r="K979" s="554"/>
      <c r="Q979" s="556"/>
      <c r="X979" s="558"/>
    </row>
    <row r="980" spans="3:24" x14ac:dyDescent="0.2">
      <c r="C980" s="491"/>
      <c r="D980" s="491"/>
      <c r="K980" s="554"/>
      <c r="Q980" s="556"/>
      <c r="X980" s="558"/>
    </row>
    <row r="981" spans="3:24" x14ac:dyDescent="0.2">
      <c r="C981" s="491"/>
      <c r="D981" s="491"/>
      <c r="K981" s="554"/>
      <c r="Q981" s="556"/>
      <c r="X981" s="558"/>
    </row>
    <row r="982" spans="3:24" x14ac:dyDescent="0.2">
      <c r="C982" s="491"/>
      <c r="D982" s="491"/>
      <c r="K982" s="554"/>
      <c r="Q982" s="556"/>
      <c r="X982" s="558"/>
    </row>
    <row r="983" spans="3:24" x14ac:dyDescent="0.2">
      <c r="C983" s="491"/>
      <c r="D983" s="491"/>
      <c r="K983" s="554"/>
      <c r="Q983" s="556"/>
      <c r="X983" s="558"/>
    </row>
    <row r="984" spans="3:24" x14ac:dyDescent="0.2">
      <c r="C984" s="491"/>
      <c r="D984" s="491"/>
      <c r="K984" s="554"/>
      <c r="Q984" s="556"/>
      <c r="X984" s="558"/>
    </row>
    <row r="985" spans="3:24" x14ac:dyDescent="0.2">
      <c r="C985" s="491"/>
      <c r="D985" s="491"/>
      <c r="K985" s="554"/>
      <c r="Q985" s="556"/>
      <c r="X985" s="558"/>
    </row>
    <row r="986" spans="3:24" x14ac:dyDescent="0.2">
      <c r="C986" s="491"/>
      <c r="D986" s="491"/>
      <c r="K986" s="554"/>
      <c r="Q986" s="556"/>
      <c r="X986" s="558"/>
    </row>
    <row r="987" spans="3:24" x14ac:dyDescent="0.2">
      <c r="C987" s="491"/>
      <c r="D987" s="491"/>
      <c r="K987" s="554"/>
      <c r="Q987" s="556"/>
      <c r="X987" s="558"/>
    </row>
    <row r="988" spans="3:24" x14ac:dyDescent="0.2">
      <c r="C988" s="491"/>
      <c r="D988" s="491"/>
      <c r="K988" s="554"/>
      <c r="Q988" s="556"/>
      <c r="X988" s="558"/>
    </row>
    <row r="989" spans="3:24" x14ac:dyDescent="0.2">
      <c r="C989" s="491"/>
      <c r="D989" s="491"/>
      <c r="K989" s="554"/>
      <c r="Q989" s="556"/>
      <c r="X989" s="558"/>
    </row>
    <row r="990" spans="3:24" x14ac:dyDescent="0.2">
      <c r="C990" s="491"/>
      <c r="D990" s="491"/>
      <c r="K990" s="554"/>
      <c r="Q990" s="556"/>
      <c r="X990" s="558"/>
    </row>
    <row r="991" spans="3:24" x14ac:dyDescent="0.2">
      <c r="C991" s="491"/>
      <c r="D991" s="491"/>
      <c r="K991" s="554"/>
      <c r="Q991" s="556"/>
      <c r="X991" s="558"/>
    </row>
    <row r="992" spans="3:24" x14ac:dyDescent="0.2">
      <c r="C992" s="491"/>
      <c r="D992" s="491"/>
      <c r="K992" s="554"/>
      <c r="Q992" s="556"/>
      <c r="X992" s="558"/>
    </row>
    <row r="993" spans="3:24" x14ac:dyDescent="0.2">
      <c r="C993" s="491"/>
      <c r="D993" s="491"/>
      <c r="K993" s="554"/>
      <c r="Q993" s="556"/>
      <c r="X993" s="558"/>
    </row>
    <row r="994" spans="3:24" x14ac:dyDescent="0.2">
      <c r="C994" s="491"/>
      <c r="D994" s="491"/>
      <c r="K994" s="554"/>
      <c r="Q994" s="556"/>
      <c r="X994" s="558"/>
    </row>
    <row r="995" spans="3:24" x14ac:dyDescent="0.2">
      <c r="C995" s="491"/>
      <c r="D995" s="491"/>
      <c r="K995" s="554"/>
      <c r="Q995" s="556"/>
      <c r="X995" s="558"/>
    </row>
    <row r="996" spans="3:24" x14ac:dyDescent="0.2">
      <c r="C996" s="491"/>
      <c r="D996" s="491"/>
      <c r="K996" s="554"/>
      <c r="Q996" s="556"/>
      <c r="X996" s="558"/>
    </row>
    <row r="997" spans="3:24" x14ac:dyDescent="0.2">
      <c r="C997" s="491"/>
      <c r="D997" s="491"/>
      <c r="K997" s="554"/>
      <c r="Q997" s="556"/>
      <c r="X997" s="558"/>
    </row>
    <row r="998" spans="3:24" x14ac:dyDescent="0.2">
      <c r="C998" s="491"/>
      <c r="D998" s="491"/>
      <c r="K998" s="554"/>
      <c r="Q998" s="556"/>
      <c r="X998" s="558"/>
    </row>
    <row r="999" spans="3:24" x14ac:dyDescent="0.2">
      <c r="C999" s="491"/>
      <c r="D999" s="491"/>
      <c r="K999" s="554"/>
      <c r="Q999" s="556"/>
      <c r="X999" s="558"/>
    </row>
    <row r="1000" spans="3:24" x14ac:dyDescent="0.2">
      <c r="C1000" s="491"/>
      <c r="D1000" s="491"/>
      <c r="K1000" s="554"/>
      <c r="Q1000" s="556"/>
      <c r="X1000" s="558"/>
    </row>
    <row r="1001" spans="3:24" x14ac:dyDescent="0.2">
      <c r="C1001" s="491"/>
      <c r="D1001" s="491"/>
      <c r="K1001" s="554"/>
      <c r="Q1001" s="556"/>
      <c r="X1001" s="558"/>
    </row>
    <row r="1002" spans="3:24" x14ac:dyDescent="0.2">
      <c r="C1002" s="491"/>
      <c r="D1002" s="491"/>
      <c r="K1002" s="554"/>
      <c r="Q1002" s="556"/>
      <c r="X1002" s="558"/>
    </row>
    <row r="1003" spans="3:24" x14ac:dyDescent="0.2">
      <c r="C1003" s="491"/>
      <c r="D1003" s="491"/>
      <c r="K1003" s="554"/>
      <c r="Q1003" s="556"/>
      <c r="X1003" s="558"/>
    </row>
    <row r="1004" spans="3:24" x14ac:dyDescent="0.2">
      <c r="C1004" s="491"/>
      <c r="D1004" s="491"/>
      <c r="K1004" s="554"/>
      <c r="Q1004" s="556"/>
      <c r="X1004" s="558"/>
    </row>
    <row r="1005" spans="3:24" x14ac:dyDescent="0.2">
      <c r="C1005" s="491"/>
      <c r="D1005" s="491"/>
      <c r="K1005" s="554"/>
      <c r="Q1005" s="556"/>
      <c r="X1005" s="558"/>
    </row>
    <row r="1006" spans="3:24" x14ac:dyDescent="0.2">
      <c r="C1006" s="491"/>
      <c r="D1006" s="491"/>
      <c r="K1006" s="554"/>
      <c r="Q1006" s="556"/>
      <c r="X1006" s="558"/>
    </row>
    <row r="1007" spans="3:24" x14ac:dyDescent="0.2">
      <c r="C1007" s="491"/>
      <c r="D1007" s="491"/>
      <c r="K1007" s="554"/>
      <c r="Q1007" s="556"/>
      <c r="X1007" s="558"/>
    </row>
    <row r="1008" spans="3:24" x14ac:dyDescent="0.2">
      <c r="C1008" s="491"/>
      <c r="D1008" s="491"/>
      <c r="K1008" s="554"/>
      <c r="Q1008" s="556"/>
      <c r="X1008" s="558"/>
    </row>
    <row r="1009" spans="3:24" x14ac:dyDescent="0.2">
      <c r="C1009" s="491"/>
      <c r="D1009" s="491"/>
      <c r="K1009" s="554"/>
      <c r="Q1009" s="556"/>
      <c r="X1009" s="558"/>
    </row>
    <row r="1010" spans="3:24" x14ac:dyDescent="0.2">
      <c r="C1010" s="491"/>
      <c r="D1010" s="491"/>
      <c r="K1010" s="554"/>
      <c r="Q1010" s="556"/>
      <c r="X1010" s="558"/>
    </row>
    <row r="1011" spans="3:24" x14ac:dyDescent="0.2">
      <c r="C1011" s="491"/>
      <c r="D1011" s="491"/>
      <c r="K1011" s="554"/>
      <c r="Q1011" s="556"/>
      <c r="X1011" s="558"/>
    </row>
    <row r="1012" spans="3:24" x14ac:dyDescent="0.2">
      <c r="C1012" s="491"/>
      <c r="D1012" s="491"/>
      <c r="K1012" s="554"/>
      <c r="Q1012" s="556"/>
      <c r="X1012" s="558"/>
    </row>
    <row r="1013" spans="3:24" x14ac:dyDescent="0.2">
      <c r="C1013" s="491"/>
      <c r="D1013" s="491"/>
      <c r="K1013" s="554"/>
      <c r="Q1013" s="556"/>
      <c r="X1013" s="558"/>
    </row>
    <row r="1014" spans="3:24" x14ac:dyDescent="0.2">
      <c r="C1014" s="491"/>
      <c r="D1014" s="491"/>
      <c r="K1014" s="554"/>
      <c r="Q1014" s="556"/>
      <c r="X1014" s="558"/>
    </row>
    <row r="1015" spans="3:24" x14ac:dyDescent="0.2">
      <c r="C1015" s="491"/>
      <c r="D1015" s="491"/>
      <c r="K1015" s="554"/>
      <c r="Q1015" s="556"/>
      <c r="X1015" s="558"/>
    </row>
    <row r="1016" spans="3:24" x14ac:dyDescent="0.2">
      <c r="C1016" s="491"/>
      <c r="D1016" s="491"/>
      <c r="K1016" s="554"/>
      <c r="Q1016" s="556"/>
      <c r="X1016" s="558"/>
    </row>
    <row r="1017" spans="3:24" x14ac:dyDescent="0.2">
      <c r="C1017" s="491"/>
      <c r="D1017" s="491"/>
      <c r="K1017" s="554"/>
      <c r="Q1017" s="556"/>
      <c r="X1017" s="558"/>
    </row>
    <row r="1018" spans="3:24" x14ac:dyDescent="0.2">
      <c r="C1018" s="491"/>
      <c r="D1018" s="491"/>
      <c r="K1018" s="554"/>
      <c r="Q1018" s="556"/>
      <c r="X1018" s="558"/>
    </row>
    <row r="1019" spans="3:24" x14ac:dyDescent="0.2">
      <c r="C1019" s="491"/>
      <c r="D1019" s="491"/>
      <c r="K1019" s="554"/>
      <c r="Q1019" s="556"/>
      <c r="X1019" s="558"/>
    </row>
    <row r="1020" spans="3:24" x14ac:dyDescent="0.2">
      <c r="C1020" s="491"/>
      <c r="D1020" s="491"/>
      <c r="K1020" s="554"/>
      <c r="Q1020" s="556"/>
      <c r="X1020" s="558"/>
    </row>
    <row r="1021" spans="3:24" x14ac:dyDescent="0.2">
      <c r="C1021" s="491"/>
      <c r="D1021" s="491"/>
      <c r="K1021" s="554"/>
      <c r="Q1021" s="556"/>
      <c r="X1021" s="558"/>
    </row>
    <row r="1022" spans="3:24" x14ac:dyDescent="0.2">
      <c r="C1022" s="491"/>
      <c r="D1022" s="491"/>
      <c r="K1022" s="554"/>
      <c r="Q1022" s="556"/>
      <c r="X1022" s="558"/>
    </row>
    <row r="1023" spans="3:24" x14ac:dyDescent="0.2">
      <c r="C1023" s="491"/>
      <c r="D1023" s="491"/>
      <c r="K1023" s="554"/>
      <c r="Q1023" s="556"/>
      <c r="X1023" s="558"/>
    </row>
    <row r="1024" spans="3:24" x14ac:dyDescent="0.2">
      <c r="C1024" s="491"/>
      <c r="D1024" s="491"/>
      <c r="K1024" s="554"/>
      <c r="Q1024" s="556"/>
      <c r="X1024" s="558"/>
    </row>
    <row r="1025" spans="3:24" x14ac:dyDescent="0.2">
      <c r="C1025" s="491"/>
      <c r="D1025" s="491"/>
      <c r="K1025" s="554"/>
      <c r="Q1025" s="556"/>
      <c r="X1025" s="558"/>
    </row>
    <row r="1026" spans="3:24" x14ac:dyDescent="0.2">
      <c r="C1026" s="491"/>
      <c r="D1026" s="491"/>
      <c r="K1026" s="554"/>
      <c r="Q1026" s="556"/>
      <c r="X1026" s="558"/>
    </row>
    <row r="1027" spans="3:24" x14ac:dyDescent="0.2">
      <c r="C1027" s="491"/>
      <c r="D1027" s="491"/>
      <c r="K1027" s="554"/>
      <c r="Q1027" s="556"/>
      <c r="X1027" s="558"/>
    </row>
    <row r="1028" spans="3:24" x14ac:dyDescent="0.2">
      <c r="C1028" s="491"/>
      <c r="D1028" s="491"/>
      <c r="K1028" s="554"/>
      <c r="Q1028" s="556"/>
      <c r="X1028" s="558"/>
    </row>
    <row r="1029" spans="3:24" x14ac:dyDescent="0.2">
      <c r="C1029" s="491"/>
      <c r="D1029" s="491"/>
      <c r="K1029" s="554"/>
      <c r="Q1029" s="556"/>
      <c r="X1029" s="558"/>
    </row>
    <row r="1030" spans="3:24" x14ac:dyDescent="0.2">
      <c r="C1030" s="491"/>
      <c r="D1030" s="491"/>
      <c r="K1030" s="554"/>
      <c r="Q1030" s="556"/>
      <c r="X1030" s="558"/>
    </row>
    <row r="1031" spans="3:24" x14ac:dyDescent="0.2">
      <c r="C1031" s="491"/>
      <c r="D1031" s="491"/>
      <c r="K1031" s="554"/>
      <c r="Q1031" s="556"/>
      <c r="X1031" s="558"/>
    </row>
    <row r="1032" spans="3:24" x14ac:dyDescent="0.2">
      <c r="C1032" s="491"/>
      <c r="D1032" s="491"/>
      <c r="K1032" s="554"/>
      <c r="Q1032" s="556"/>
      <c r="X1032" s="558"/>
    </row>
    <row r="1033" spans="3:24" x14ac:dyDescent="0.2">
      <c r="C1033" s="491"/>
      <c r="D1033" s="491"/>
      <c r="K1033" s="554"/>
      <c r="Q1033" s="556"/>
      <c r="X1033" s="558"/>
    </row>
    <row r="1034" spans="3:24" x14ac:dyDescent="0.2">
      <c r="C1034" s="491"/>
      <c r="D1034" s="491"/>
      <c r="K1034" s="554"/>
      <c r="Q1034" s="556"/>
      <c r="X1034" s="558"/>
    </row>
    <row r="1035" spans="3:24" x14ac:dyDescent="0.2">
      <c r="C1035" s="491"/>
      <c r="D1035" s="491"/>
      <c r="K1035" s="554"/>
      <c r="Q1035" s="556"/>
      <c r="X1035" s="558"/>
    </row>
    <row r="1036" spans="3:24" x14ac:dyDescent="0.2">
      <c r="C1036" s="491"/>
      <c r="D1036" s="491"/>
      <c r="K1036" s="554"/>
      <c r="Q1036" s="556"/>
      <c r="X1036" s="558"/>
    </row>
    <row r="1037" spans="3:24" x14ac:dyDescent="0.2">
      <c r="C1037" s="491"/>
      <c r="D1037" s="491"/>
      <c r="K1037" s="554"/>
      <c r="Q1037" s="556"/>
      <c r="X1037" s="558"/>
    </row>
    <row r="1038" spans="3:24" x14ac:dyDescent="0.2">
      <c r="C1038" s="491"/>
      <c r="D1038" s="491"/>
      <c r="K1038" s="554"/>
      <c r="Q1038" s="556"/>
      <c r="X1038" s="558"/>
    </row>
    <row r="1039" spans="3:24" x14ac:dyDescent="0.2">
      <c r="C1039" s="491"/>
      <c r="D1039" s="491"/>
      <c r="K1039" s="554"/>
      <c r="Q1039" s="556"/>
      <c r="X1039" s="558"/>
    </row>
    <row r="1040" spans="3:24" x14ac:dyDescent="0.2">
      <c r="C1040" s="491"/>
      <c r="D1040" s="491"/>
      <c r="K1040" s="554"/>
      <c r="Q1040" s="556"/>
      <c r="X1040" s="558"/>
    </row>
    <row r="1041" spans="3:24" x14ac:dyDescent="0.2">
      <c r="C1041" s="491"/>
      <c r="D1041" s="491"/>
      <c r="K1041" s="554"/>
      <c r="Q1041" s="556"/>
      <c r="X1041" s="558"/>
    </row>
    <row r="1042" spans="3:24" x14ac:dyDescent="0.2">
      <c r="C1042" s="491"/>
      <c r="D1042" s="491"/>
      <c r="K1042" s="554"/>
      <c r="Q1042" s="556"/>
      <c r="X1042" s="558"/>
    </row>
    <row r="1043" spans="3:24" x14ac:dyDescent="0.2">
      <c r="C1043" s="491"/>
      <c r="D1043" s="491"/>
      <c r="K1043" s="554"/>
      <c r="Q1043" s="556"/>
      <c r="X1043" s="558"/>
    </row>
    <row r="1044" spans="3:24" x14ac:dyDescent="0.2">
      <c r="C1044" s="491"/>
      <c r="D1044" s="491"/>
      <c r="K1044" s="554"/>
      <c r="Q1044" s="556"/>
      <c r="X1044" s="558"/>
    </row>
    <row r="1045" spans="3:24" x14ac:dyDescent="0.2">
      <c r="C1045" s="491"/>
      <c r="D1045" s="491"/>
      <c r="K1045" s="554"/>
      <c r="Q1045" s="556"/>
      <c r="X1045" s="558"/>
    </row>
    <row r="1046" spans="3:24" x14ac:dyDescent="0.2">
      <c r="C1046" s="491"/>
      <c r="D1046" s="491"/>
      <c r="K1046" s="554"/>
      <c r="Q1046" s="556"/>
      <c r="X1046" s="558"/>
    </row>
    <row r="1047" spans="3:24" x14ac:dyDescent="0.2">
      <c r="C1047" s="491"/>
      <c r="D1047" s="491"/>
      <c r="K1047" s="554"/>
      <c r="Q1047" s="556"/>
      <c r="X1047" s="558"/>
    </row>
    <row r="1048" spans="3:24" x14ac:dyDescent="0.2">
      <c r="C1048" s="491"/>
      <c r="D1048" s="491"/>
      <c r="K1048" s="554"/>
      <c r="Q1048" s="556"/>
      <c r="X1048" s="558"/>
    </row>
    <row r="1049" spans="3:24" x14ac:dyDescent="0.2">
      <c r="C1049" s="491"/>
      <c r="D1049" s="491"/>
      <c r="K1049" s="554"/>
      <c r="Q1049" s="556"/>
      <c r="X1049" s="558"/>
    </row>
    <row r="1050" spans="3:24" x14ac:dyDescent="0.2">
      <c r="C1050" s="491"/>
      <c r="D1050" s="491"/>
      <c r="K1050" s="554"/>
      <c r="Q1050" s="556"/>
      <c r="X1050" s="558"/>
    </row>
    <row r="1051" spans="3:24" x14ac:dyDescent="0.2">
      <c r="C1051" s="491"/>
      <c r="D1051" s="491"/>
      <c r="K1051" s="554"/>
      <c r="Q1051" s="556"/>
      <c r="X1051" s="558"/>
    </row>
    <row r="1052" spans="3:24" x14ac:dyDescent="0.2">
      <c r="C1052" s="491"/>
      <c r="D1052" s="491"/>
      <c r="K1052" s="554"/>
      <c r="Q1052" s="556"/>
      <c r="X1052" s="558"/>
    </row>
    <row r="1053" spans="3:24" x14ac:dyDescent="0.2">
      <c r="C1053" s="491"/>
      <c r="D1053" s="491"/>
      <c r="K1053" s="554"/>
      <c r="Q1053" s="556"/>
      <c r="X1053" s="558"/>
    </row>
    <row r="1054" spans="3:24" x14ac:dyDescent="0.2">
      <c r="C1054" s="491"/>
      <c r="D1054" s="491"/>
      <c r="K1054" s="554"/>
      <c r="Q1054" s="556"/>
      <c r="X1054" s="558"/>
    </row>
    <row r="1055" spans="3:24" x14ac:dyDescent="0.2">
      <c r="C1055" s="491"/>
      <c r="D1055" s="491"/>
      <c r="K1055" s="554"/>
      <c r="Q1055" s="556"/>
      <c r="X1055" s="558"/>
    </row>
    <row r="1056" spans="3:24" x14ac:dyDescent="0.2">
      <c r="C1056" s="491"/>
      <c r="D1056" s="491"/>
      <c r="K1056" s="554"/>
      <c r="Q1056" s="556"/>
      <c r="X1056" s="558"/>
    </row>
    <row r="1057" spans="3:24" x14ac:dyDescent="0.2">
      <c r="C1057" s="491"/>
      <c r="D1057" s="491"/>
      <c r="K1057" s="554"/>
      <c r="Q1057" s="556"/>
      <c r="X1057" s="558"/>
    </row>
    <row r="1058" spans="3:24" x14ac:dyDescent="0.2">
      <c r="C1058" s="491"/>
      <c r="D1058" s="491"/>
      <c r="K1058" s="554"/>
      <c r="Q1058" s="556"/>
      <c r="X1058" s="558"/>
    </row>
    <row r="1059" spans="3:24" x14ac:dyDescent="0.2">
      <c r="C1059" s="491"/>
      <c r="D1059" s="491"/>
      <c r="K1059" s="554"/>
      <c r="Q1059" s="556"/>
      <c r="X1059" s="558"/>
    </row>
    <row r="1060" spans="3:24" x14ac:dyDescent="0.2">
      <c r="C1060" s="491"/>
      <c r="D1060" s="491"/>
      <c r="K1060" s="554"/>
      <c r="Q1060" s="556"/>
      <c r="X1060" s="558"/>
    </row>
    <row r="1061" spans="3:24" x14ac:dyDescent="0.2">
      <c r="C1061" s="491"/>
      <c r="D1061" s="491"/>
      <c r="K1061" s="554"/>
      <c r="Q1061" s="556"/>
      <c r="X1061" s="558"/>
    </row>
    <row r="1062" spans="3:24" x14ac:dyDescent="0.2">
      <c r="C1062" s="491"/>
      <c r="D1062" s="491"/>
      <c r="K1062" s="554"/>
      <c r="Q1062" s="556"/>
      <c r="X1062" s="558"/>
    </row>
    <row r="1063" spans="3:24" x14ac:dyDescent="0.2">
      <c r="C1063" s="491"/>
      <c r="D1063" s="491"/>
      <c r="K1063" s="554"/>
      <c r="Q1063" s="556"/>
      <c r="X1063" s="558"/>
    </row>
    <row r="1064" spans="3:24" x14ac:dyDescent="0.2">
      <c r="C1064" s="491"/>
      <c r="D1064" s="491"/>
      <c r="K1064" s="554"/>
      <c r="Q1064" s="556"/>
      <c r="X1064" s="558"/>
    </row>
    <row r="1065" spans="3:24" x14ac:dyDescent="0.2">
      <c r="C1065" s="491"/>
      <c r="D1065" s="491"/>
      <c r="K1065" s="554"/>
      <c r="Q1065" s="556"/>
      <c r="X1065" s="558"/>
    </row>
    <row r="1066" spans="3:24" x14ac:dyDescent="0.2">
      <c r="C1066" s="491"/>
      <c r="D1066" s="491"/>
      <c r="K1066" s="554"/>
      <c r="Q1066" s="556"/>
      <c r="X1066" s="558"/>
    </row>
    <row r="1067" spans="3:24" x14ac:dyDescent="0.2">
      <c r="C1067" s="491"/>
      <c r="D1067" s="491"/>
      <c r="K1067" s="554"/>
      <c r="Q1067" s="556"/>
      <c r="X1067" s="558"/>
    </row>
    <row r="1068" spans="3:24" x14ac:dyDescent="0.2">
      <c r="C1068" s="491"/>
      <c r="D1068" s="491"/>
      <c r="K1068" s="554"/>
      <c r="Q1068" s="556"/>
      <c r="X1068" s="558"/>
    </row>
    <row r="1069" spans="3:24" x14ac:dyDescent="0.2">
      <c r="C1069" s="491"/>
      <c r="D1069" s="491"/>
      <c r="K1069" s="554"/>
      <c r="Q1069" s="556"/>
      <c r="X1069" s="558"/>
    </row>
    <row r="1070" spans="3:24" x14ac:dyDescent="0.2">
      <c r="C1070" s="491"/>
      <c r="D1070" s="491"/>
      <c r="K1070" s="554"/>
      <c r="Q1070" s="556"/>
      <c r="X1070" s="558"/>
    </row>
    <row r="1071" spans="3:24" x14ac:dyDescent="0.2">
      <c r="C1071" s="491"/>
      <c r="D1071" s="491"/>
      <c r="K1071" s="554"/>
      <c r="Q1071" s="556"/>
      <c r="X1071" s="558"/>
    </row>
    <row r="1072" spans="3:24" x14ac:dyDescent="0.2">
      <c r="C1072" s="491"/>
      <c r="D1072" s="491"/>
      <c r="K1072" s="554"/>
      <c r="Q1072" s="556"/>
      <c r="X1072" s="558"/>
    </row>
    <row r="1073" spans="3:24" x14ac:dyDescent="0.2">
      <c r="C1073" s="491"/>
      <c r="D1073" s="491"/>
      <c r="K1073" s="554"/>
      <c r="Q1073" s="556"/>
      <c r="X1073" s="558"/>
    </row>
    <row r="1074" spans="3:24" x14ac:dyDescent="0.2">
      <c r="C1074" s="491"/>
      <c r="D1074" s="491"/>
      <c r="K1074" s="554"/>
      <c r="Q1074" s="556"/>
      <c r="X1074" s="558"/>
    </row>
    <row r="1075" spans="3:24" x14ac:dyDescent="0.2">
      <c r="C1075" s="491"/>
      <c r="D1075" s="491"/>
      <c r="K1075" s="554"/>
      <c r="Q1075" s="556"/>
      <c r="X1075" s="558"/>
    </row>
    <row r="1076" spans="3:24" x14ac:dyDescent="0.2">
      <c r="C1076" s="491"/>
      <c r="D1076" s="491"/>
      <c r="K1076" s="554"/>
      <c r="Q1076" s="556"/>
      <c r="X1076" s="558"/>
    </row>
    <row r="1077" spans="3:24" x14ac:dyDescent="0.2">
      <c r="C1077" s="491"/>
      <c r="D1077" s="491"/>
      <c r="K1077" s="554"/>
      <c r="Q1077" s="556"/>
      <c r="X1077" s="558"/>
    </row>
    <row r="1078" spans="3:24" x14ac:dyDescent="0.2">
      <c r="C1078" s="491"/>
      <c r="D1078" s="491"/>
      <c r="K1078" s="554"/>
      <c r="Q1078" s="556"/>
      <c r="X1078" s="558"/>
    </row>
    <row r="1079" spans="3:24" x14ac:dyDescent="0.2">
      <c r="C1079" s="491"/>
      <c r="D1079" s="491"/>
      <c r="K1079" s="554"/>
      <c r="Q1079" s="556"/>
      <c r="X1079" s="558"/>
    </row>
    <row r="1080" spans="3:24" x14ac:dyDescent="0.2">
      <c r="C1080" s="491"/>
      <c r="D1080" s="491"/>
      <c r="K1080" s="554"/>
      <c r="Q1080" s="556"/>
      <c r="X1080" s="558"/>
    </row>
    <row r="1081" spans="3:24" x14ac:dyDescent="0.2">
      <c r="C1081" s="491"/>
      <c r="D1081" s="491"/>
      <c r="K1081" s="554"/>
      <c r="Q1081" s="556"/>
      <c r="X1081" s="558"/>
    </row>
    <row r="1082" spans="3:24" x14ac:dyDescent="0.2">
      <c r="C1082" s="491"/>
      <c r="D1082" s="491"/>
      <c r="K1082" s="554"/>
      <c r="Q1082" s="556"/>
      <c r="X1082" s="558"/>
    </row>
    <row r="1083" spans="3:24" x14ac:dyDescent="0.2">
      <c r="C1083" s="491"/>
      <c r="D1083" s="491"/>
      <c r="K1083" s="554"/>
      <c r="Q1083" s="556"/>
      <c r="X1083" s="558"/>
    </row>
    <row r="1084" spans="3:24" x14ac:dyDescent="0.2">
      <c r="C1084" s="491"/>
      <c r="D1084" s="491"/>
      <c r="K1084" s="554"/>
      <c r="Q1084" s="556"/>
      <c r="X1084" s="558"/>
    </row>
    <row r="1085" spans="3:24" x14ac:dyDescent="0.2">
      <c r="C1085" s="491"/>
      <c r="D1085" s="491"/>
      <c r="K1085" s="554"/>
      <c r="Q1085" s="556"/>
      <c r="X1085" s="558"/>
    </row>
    <row r="1086" spans="3:24" x14ac:dyDescent="0.2">
      <c r="C1086" s="491"/>
      <c r="D1086" s="491"/>
      <c r="K1086" s="554"/>
      <c r="Q1086" s="556"/>
      <c r="X1086" s="558"/>
    </row>
    <row r="1087" spans="3:24" x14ac:dyDescent="0.2">
      <c r="C1087" s="491"/>
      <c r="D1087" s="491"/>
      <c r="K1087" s="554"/>
      <c r="Q1087" s="556"/>
      <c r="X1087" s="558"/>
    </row>
    <row r="1088" spans="3:24" x14ac:dyDescent="0.2">
      <c r="C1088" s="491"/>
      <c r="D1088" s="491"/>
      <c r="K1088" s="554"/>
      <c r="Q1088" s="556"/>
      <c r="X1088" s="558"/>
    </row>
    <row r="1089" spans="3:24" x14ac:dyDescent="0.2">
      <c r="C1089" s="491"/>
      <c r="D1089" s="491"/>
      <c r="K1089" s="554"/>
      <c r="Q1089" s="556"/>
      <c r="X1089" s="558"/>
    </row>
    <row r="1090" spans="3:24" x14ac:dyDescent="0.2">
      <c r="C1090" s="491"/>
      <c r="D1090" s="491"/>
      <c r="K1090" s="554"/>
      <c r="Q1090" s="556"/>
      <c r="X1090" s="558"/>
    </row>
    <row r="1091" spans="3:24" x14ac:dyDescent="0.2">
      <c r="C1091" s="491"/>
      <c r="D1091" s="491"/>
      <c r="K1091" s="554"/>
      <c r="Q1091" s="556"/>
      <c r="X1091" s="558"/>
    </row>
    <row r="1092" spans="3:24" x14ac:dyDescent="0.2">
      <c r="C1092" s="491"/>
      <c r="D1092" s="491"/>
      <c r="K1092" s="554"/>
      <c r="Q1092" s="556"/>
      <c r="X1092" s="558"/>
    </row>
    <row r="1093" spans="3:24" x14ac:dyDescent="0.2">
      <c r="C1093" s="491"/>
      <c r="D1093" s="491"/>
      <c r="K1093" s="554"/>
      <c r="Q1093" s="556"/>
      <c r="X1093" s="558"/>
    </row>
    <row r="1094" spans="3:24" x14ac:dyDescent="0.2">
      <c r="C1094" s="491"/>
      <c r="D1094" s="491"/>
      <c r="K1094" s="554"/>
      <c r="Q1094" s="556"/>
      <c r="X1094" s="558"/>
    </row>
    <row r="1095" spans="3:24" x14ac:dyDescent="0.2">
      <c r="C1095" s="491"/>
      <c r="D1095" s="491"/>
      <c r="K1095" s="554"/>
      <c r="Q1095" s="556"/>
      <c r="X1095" s="558"/>
    </row>
    <row r="1096" spans="3:24" x14ac:dyDescent="0.2">
      <c r="C1096" s="491"/>
      <c r="D1096" s="491"/>
      <c r="K1096" s="554"/>
      <c r="Q1096" s="556"/>
      <c r="X1096" s="558"/>
    </row>
    <row r="1097" spans="3:24" x14ac:dyDescent="0.2">
      <c r="C1097" s="491"/>
      <c r="D1097" s="491"/>
      <c r="K1097" s="554"/>
      <c r="Q1097" s="556"/>
      <c r="X1097" s="558"/>
    </row>
    <row r="1098" spans="3:24" x14ac:dyDescent="0.2">
      <c r="C1098" s="491"/>
      <c r="D1098" s="491"/>
      <c r="K1098" s="554"/>
      <c r="Q1098" s="556"/>
      <c r="X1098" s="558"/>
    </row>
    <row r="1099" spans="3:24" x14ac:dyDescent="0.2">
      <c r="C1099" s="491"/>
      <c r="D1099" s="491"/>
      <c r="K1099" s="554"/>
      <c r="Q1099" s="556"/>
      <c r="X1099" s="558"/>
    </row>
    <row r="1100" spans="3:24" x14ac:dyDescent="0.2">
      <c r="C1100" s="491"/>
      <c r="D1100" s="491"/>
      <c r="K1100" s="554"/>
      <c r="Q1100" s="556"/>
      <c r="X1100" s="558"/>
    </row>
    <row r="1101" spans="3:24" x14ac:dyDescent="0.2">
      <c r="C1101" s="491"/>
      <c r="D1101" s="491"/>
      <c r="K1101" s="554"/>
      <c r="Q1101" s="556"/>
      <c r="X1101" s="558"/>
    </row>
    <row r="1102" spans="3:24" x14ac:dyDescent="0.2">
      <c r="C1102" s="491"/>
      <c r="D1102" s="491"/>
      <c r="K1102" s="554"/>
      <c r="Q1102" s="556"/>
      <c r="X1102" s="558"/>
    </row>
    <row r="1103" spans="3:24" x14ac:dyDescent="0.2">
      <c r="C1103" s="491"/>
      <c r="D1103" s="491"/>
      <c r="K1103" s="554"/>
      <c r="Q1103" s="556"/>
      <c r="X1103" s="558"/>
    </row>
    <row r="1104" spans="3:24" x14ac:dyDescent="0.2">
      <c r="C1104" s="491"/>
      <c r="D1104" s="491"/>
      <c r="K1104" s="554"/>
      <c r="Q1104" s="556"/>
      <c r="X1104" s="558"/>
    </row>
    <row r="1105" spans="3:24" x14ac:dyDescent="0.2">
      <c r="C1105" s="491"/>
      <c r="D1105" s="491"/>
      <c r="K1105" s="554"/>
      <c r="Q1105" s="556"/>
      <c r="X1105" s="558"/>
    </row>
    <row r="1106" spans="3:24" x14ac:dyDescent="0.2">
      <c r="C1106" s="491"/>
      <c r="D1106" s="491"/>
      <c r="K1106" s="554"/>
      <c r="Q1106" s="556"/>
      <c r="X1106" s="558"/>
    </row>
    <row r="1107" spans="3:24" x14ac:dyDescent="0.2">
      <c r="C1107" s="491"/>
      <c r="D1107" s="491"/>
      <c r="K1107" s="554"/>
      <c r="Q1107" s="556"/>
      <c r="X1107" s="558"/>
    </row>
    <row r="1108" spans="3:24" x14ac:dyDescent="0.2">
      <c r="C1108" s="491"/>
      <c r="D1108" s="491"/>
      <c r="K1108" s="554"/>
      <c r="Q1108" s="556"/>
      <c r="X1108" s="558"/>
    </row>
    <row r="1109" spans="3:24" x14ac:dyDescent="0.2">
      <c r="C1109" s="491"/>
      <c r="D1109" s="491"/>
      <c r="K1109" s="554"/>
      <c r="Q1109" s="556"/>
      <c r="X1109" s="558"/>
    </row>
    <row r="1110" spans="3:24" x14ac:dyDescent="0.2">
      <c r="C1110" s="491"/>
      <c r="D1110" s="491"/>
      <c r="K1110" s="554"/>
      <c r="Q1110" s="556"/>
      <c r="X1110" s="558"/>
    </row>
    <row r="1111" spans="3:24" x14ac:dyDescent="0.2">
      <c r="C1111" s="491"/>
      <c r="D1111" s="491"/>
      <c r="K1111" s="554"/>
      <c r="Q1111" s="556"/>
      <c r="X1111" s="558"/>
    </row>
    <row r="1112" spans="3:24" x14ac:dyDescent="0.2">
      <c r="C1112" s="491"/>
      <c r="D1112" s="491"/>
      <c r="K1112" s="554"/>
      <c r="Q1112" s="556"/>
      <c r="X1112" s="558"/>
    </row>
    <row r="1113" spans="3:24" x14ac:dyDescent="0.2">
      <c r="C1113" s="491"/>
      <c r="D1113" s="491"/>
      <c r="K1113" s="554"/>
      <c r="Q1113" s="556"/>
      <c r="X1113" s="558"/>
    </row>
    <row r="1114" spans="3:24" x14ac:dyDescent="0.2">
      <c r="C1114" s="491"/>
      <c r="D1114" s="491"/>
      <c r="K1114" s="554"/>
      <c r="Q1114" s="556"/>
      <c r="X1114" s="558"/>
    </row>
    <row r="1115" spans="3:24" x14ac:dyDescent="0.2">
      <c r="C1115" s="491"/>
      <c r="D1115" s="491"/>
      <c r="K1115" s="554"/>
      <c r="Q1115" s="556"/>
      <c r="X1115" s="558"/>
    </row>
    <row r="1116" spans="3:24" x14ac:dyDescent="0.2">
      <c r="C1116" s="491"/>
      <c r="D1116" s="491"/>
      <c r="K1116" s="554"/>
      <c r="Q1116" s="556"/>
      <c r="X1116" s="558"/>
    </row>
    <row r="1117" spans="3:24" x14ac:dyDescent="0.2">
      <c r="C1117" s="491"/>
      <c r="D1117" s="491"/>
      <c r="K1117" s="554"/>
      <c r="Q1117" s="556"/>
      <c r="X1117" s="558"/>
    </row>
    <row r="1118" spans="3:24" x14ac:dyDescent="0.2">
      <c r="C1118" s="491"/>
      <c r="D1118" s="491"/>
      <c r="K1118" s="554"/>
      <c r="Q1118" s="556"/>
      <c r="X1118" s="558"/>
    </row>
    <row r="1119" spans="3:24" x14ac:dyDescent="0.2">
      <c r="C1119" s="491"/>
      <c r="D1119" s="491"/>
      <c r="K1119" s="554"/>
      <c r="Q1119" s="556"/>
      <c r="X1119" s="558"/>
    </row>
    <row r="1120" spans="3:24" x14ac:dyDescent="0.2">
      <c r="C1120" s="491"/>
      <c r="D1120" s="491"/>
      <c r="K1120" s="554"/>
      <c r="Q1120" s="556"/>
      <c r="X1120" s="558"/>
    </row>
    <row r="1121" spans="3:24" x14ac:dyDescent="0.2">
      <c r="C1121" s="491"/>
      <c r="D1121" s="491"/>
      <c r="K1121" s="554"/>
      <c r="Q1121" s="556"/>
      <c r="X1121" s="558"/>
    </row>
    <row r="1122" spans="3:24" x14ac:dyDescent="0.2">
      <c r="C1122" s="491"/>
      <c r="D1122" s="491"/>
      <c r="K1122" s="554"/>
      <c r="Q1122" s="556"/>
      <c r="X1122" s="558"/>
    </row>
    <row r="1123" spans="3:24" x14ac:dyDescent="0.2">
      <c r="C1123" s="491"/>
      <c r="D1123" s="491"/>
      <c r="K1123" s="554"/>
      <c r="Q1123" s="556"/>
      <c r="X1123" s="558"/>
    </row>
    <row r="1124" spans="3:24" x14ac:dyDescent="0.2">
      <c r="C1124" s="491"/>
      <c r="D1124" s="491"/>
      <c r="K1124" s="554"/>
      <c r="Q1124" s="556"/>
      <c r="X1124" s="558"/>
    </row>
    <row r="1125" spans="3:24" x14ac:dyDescent="0.2">
      <c r="C1125" s="491"/>
      <c r="D1125" s="491"/>
      <c r="K1125" s="554"/>
      <c r="Q1125" s="556"/>
      <c r="X1125" s="558"/>
    </row>
    <row r="1126" spans="3:24" x14ac:dyDescent="0.2">
      <c r="C1126" s="491"/>
      <c r="D1126" s="491"/>
      <c r="K1126" s="554"/>
      <c r="Q1126" s="556"/>
      <c r="X1126" s="558"/>
    </row>
    <row r="1127" spans="3:24" x14ac:dyDescent="0.2">
      <c r="C1127" s="491"/>
      <c r="D1127" s="491"/>
      <c r="K1127" s="554"/>
      <c r="Q1127" s="556"/>
      <c r="X1127" s="558"/>
    </row>
    <row r="1128" spans="3:24" x14ac:dyDescent="0.2">
      <c r="C1128" s="491"/>
      <c r="D1128" s="491"/>
      <c r="K1128" s="554"/>
      <c r="Q1128" s="556"/>
      <c r="X1128" s="558"/>
    </row>
    <row r="1129" spans="3:24" x14ac:dyDescent="0.2">
      <c r="C1129" s="491"/>
      <c r="D1129" s="491"/>
      <c r="K1129" s="554"/>
      <c r="Q1129" s="556"/>
      <c r="X1129" s="558"/>
    </row>
    <row r="1130" spans="3:24" x14ac:dyDescent="0.2">
      <c r="C1130" s="491"/>
      <c r="D1130" s="491"/>
      <c r="K1130" s="554"/>
      <c r="Q1130" s="556"/>
      <c r="X1130" s="558"/>
    </row>
    <row r="1131" spans="3:24" x14ac:dyDescent="0.2">
      <c r="C1131" s="491"/>
      <c r="D1131" s="491"/>
      <c r="K1131" s="554"/>
      <c r="Q1131" s="556"/>
      <c r="X1131" s="558"/>
    </row>
    <row r="1132" spans="3:24" x14ac:dyDescent="0.2">
      <c r="C1132" s="491"/>
      <c r="D1132" s="491"/>
      <c r="K1132" s="554"/>
      <c r="Q1132" s="556"/>
      <c r="X1132" s="558"/>
    </row>
    <row r="1133" spans="3:24" x14ac:dyDescent="0.2">
      <c r="C1133" s="491"/>
      <c r="D1133" s="491"/>
      <c r="K1133" s="554"/>
      <c r="Q1133" s="556"/>
      <c r="X1133" s="558"/>
    </row>
    <row r="1134" spans="3:24" x14ac:dyDescent="0.2">
      <c r="C1134" s="491"/>
      <c r="D1134" s="491"/>
      <c r="K1134" s="554"/>
      <c r="Q1134" s="556"/>
      <c r="X1134" s="558"/>
    </row>
    <row r="1135" spans="3:24" x14ac:dyDescent="0.2">
      <c r="C1135" s="491"/>
      <c r="D1135" s="491"/>
      <c r="K1135" s="554"/>
      <c r="Q1135" s="556"/>
      <c r="X1135" s="558"/>
    </row>
    <row r="1136" spans="3:24" x14ac:dyDescent="0.2">
      <c r="C1136" s="491"/>
      <c r="D1136" s="491"/>
      <c r="K1136" s="554"/>
      <c r="Q1136" s="556"/>
      <c r="X1136" s="558"/>
    </row>
    <row r="1137" spans="3:24" x14ac:dyDescent="0.2">
      <c r="C1137" s="491"/>
      <c r="D1137" s="491"/>
      <c r="K1137" s="554"/>
      <c r="Q1137" s="556"/>
      <c r="X1137" s="558"/>
    </row>
    <row r="1138" spans="3:24" x14ac:dyDescent="0.2">
      <c r="C1138" s="491"/>
      <c r="D1138" s="491"/>
      <c r="K1138" s="554"/>
      <c r="Q1138" s="556"/>
      <c r="X1138" s="558"/>
    </row>
    <row r="1139" spans="3:24" x14ac:dyDescent="0.2">
      <c r="C1139" s="491"/>
      <c r="D1139" s="491"/>
      <c r="K1139" s="554"/>
      <c r="Q1139" s="556"/>
      <c r="X1139" s="558"/>
    </row>
    <row r="1140" spans="3:24" x14ac:dyDescent="0.2">
      <c r="C1140" s="491"/>
      <c r="D1140" s="491"/>
      <c r="K1140" s="554"/>
      <c r="Q1140" s="556"/>
      <c r="X1140" s="558"/>
    </row>
    <row r="1141" spans="3:24" x14ac:dyDescent="0.2">
      <c r="C1141" s="491"/>
      <c r="D1141" s="491"/>
      <c r="K1141" s="554"/>
      <c r="Q1141" s="556"/>
      <c r="X1141" s="558"/>
    </row>
    <row r="1142" spans="3:24" x14ac:dyDescent="0.2">
      <c r="C1142" s="491"/>
      <c r="D1142" s="491"/>
      <c r="K1142" s="554"/>
      <c r="Q1142" s="556"/>
      <c r="X1142" s="558"/>
    </row>
    <row r="1143" spans="3:24" x14ac:dyDescent="0.2">
      <c r="C1143" s="491"/>
      <c r="D1143" s="491"/>
      <c r="K1143" s="554"/>
      <c r="Q1143" s="556"/>
      <c r="X1143" s="558"/>
    </row>
    <row r="1144" spans="3:24" x14ac:dyDescent="0.2">
      <c r="C1144" s="491"/>
      <c r="D1144" s="491"/>
      <c r="K1144" s="554"/>
      <c r="Q1144" s="556"/>
      <c r="X1144" s="558"/>
    </row>
    <row r="1145" spans="3:24" x14ac:dyDescent="0.2">
      <c r="C1145" s="491"/>
      <c r="D1145" s="491"/>
      <c r="K1145" s="554"/>
      <c r="Q1145" s="556"/>
      <c r="X1145" s="558"/>
    </row>
    <row r="1146" spans="3:24" x14ac:dyDescent="0.2">
      <c r="C1146" s="491"/>
      <c r="D1146" s="491"/>
      <c r="K1146" s="554"/>
      <c r="Q1146" s="556"/>
      <c r="X1146" s="558"/>
    </row>
    <row r="1147" spans="3:24" x14ac:dyDescent="0.2">
      <c r="C1147" s="491"/>
      <c r="D1147" s="491"/>
      <c r="K1147" s="554"/>
      <c r="Q1147" s="556"/>
      <c r="X1147" s="558"/>
    </row>
    <row r="1148" spans="3:24" x14ac:dyDescent="0.2">
      <c r="C1148" s="491"/>
      <c r="D1148" s="491"/>
      <c r="K1148" s="554"/>
      <c r="Q1148" s="556"/>
      <c r="X1148" s="558"/>
    </row>
    <row r="1149" spans="3:24" x14ac:dyDescent="0.2">
      <c r="C1149" s="491"/>
      <c r="D1149" s="491"/>
      <c r="K1149" s="554"/>
      <c r="Q1149" s="556"/>
      <c r="X1149" s="558"/>
    </row>
    <row r="1150" spans="3:24" x14ac:dyDescent="0.2">
      <c r="C1150" s="491"/>
      <c r="D1150" s="491"/>
      <c r="K1150" s="554"/>
      <c r="Q1150" s="556"/>
      <c r="X1150" s="558"/>
    </row>
    <row r="1151" spans="3:24" x14ac:dyDescent="0.2">
      <c r="C1151" s="491"/>
      <c r="D1151" s="491"/>
      <c r="K1151" s="554"/>
      <c r="Q1151" s="556"/>
      <c r="X1151" s="558"/>
    </row>
    <row r="1152" spans="3:24" x14ac:dyDescent="0.2">
      <c r="C1152" s="491"/>
      <c r="D1152" s="491"/>
      <c r="K1152" s="554"/>
      <c r="Q1152" s="556"/>
      <c r="X1152" s="558"/>
    </row>
    <row r="1153" spans="3:24" x14ac:dyDescent="0.2">
      <c r="C1153" s="491"/>
      <c r="D1153" s="491"/>
      <c r="K1153" s="554"/>
      <c r="Q1153" s="556"/>
      <c r="X1153" s="558"/>
    </row>
    <row r="1154" spans="3:24" x14ac:dyDescent="0.2">
      <c r="C1154" s="491"/>
      <c r="D1154" s="491"/>
      <c r="K1154" s="554"/>
      <c r="Q1154" s="556"/>
      <c r="X1154" s="558"/>
    </row>
    <row r="1155" spans="3:24" x14ac:dyDescent="0.2">
      <c r="C1155" s="491"/>
      <c r="D1155" s="491"/>
      <c r="K1155" s="554"/>
      <c r="Q1155" s="556"/>
      <c r="X1155" s="558"/>
    </row>
    <row r="1156" spans="3:24" x14ac:dyDescent="0.2">
      <c r="C1156" s="491"/>
      <c r="D1156" s="491"/>
      <c r="K1156" s="554"/>
      <c r="Q1156" s="556"/>
      <c r="X1156" s="558"/>
    </row>
    <row r="1157" spans="3:24" x14ac:dyDescent="0.2">
      <c r="C1157" s="491"/>
      <c r="D1157" s="491"/>
      <c r="K1157" s="554"/>
      <c r="Q1157" s="556"/>
      <c r="X1157" s="558"/>
    </row>
    <row r="1158" spans="3:24" x14ac:dyDescent="0.2">
      <c r="C1158" s="491"/>
      <c r="D1158" s="491"/>
      <c r="K1158" s="554"/>
      <c r="Q1158" s="556"/>
      <c r="X1158" s="558"/>
    </row>
    <row r="1159" spans="3:24" x14ac:dyDescent="0.2">
      <c r="C1159" s="491"/>
      <c r="D1159" s="491"/>
      <c r="K1159" s="554"/>
      <c r="Q1159" s="556"/>
      <c r="X1159" s="558"/>
    </row>
    <row r="1160" spans="3:24" x14ac:dyDescent="0.2">
      <c r="C1160" s="491"/>
      <c r="D1160" s="491"/>
      <c r="K1160" s="554"/>
      <c r="Q1160" s="556"/>
      <c r="X1160" s="558"/>
    </row>
    <row r="1161" spans="3:24" x14ac:dyDescent="0.2">
      <c r="C1161" s="491"/>
      <c r="D1161" s="491"/>
      <c r="K1161" s="554"/>
      <c r="Q1161" s="556"/>
      <c r="X1161" s="558"/>
    </row>
    <row r="1162" spans="3:24" x14ac:dyDescent="0.2">
      <c r="C1162" s="491"/>
      <c r="D1162" s="491"/>
      <c r="K1162" s="554"/>
      <c r="Q1162" s="556"/>
      <c r="X1162" s="558"/>
    </row>
    <row r="1163" spans="3:24" x14ac:dyDescent="0.2">
      <c r="C1163" s="491"/>
      <c r="D1163" s="491"/>
      <c r="K1163" s="554"/>
      <c r="Q1163" s="556"/>
      <c r="X1163" s="558"/>
    </row>
    <row r="1164" spans="3:24" x14ac:dyDescent="0.2">
      <c r="C1164" s="491"/>
      <c r="D1164" s="491"/>
      <c r="K1164" s="554"/>
      <c r="Q1164" s="556"/>
      <c r="X1164" s="558"/>
    </row>
    <row r="1165" spans="3:24" x14ac:dyDescent="0.2">
      <c r="C1165" s="491"/>
      <c r="D1165" s="491"/>
      <c r="K1165" s="554"/>
      <c r="Q1165" s="556"/>
      <c r="X1165" s="558"/>
    </row>
    <row r="1166" spans="3:24" x14ac:dyDescent="0.2">
      <c r="C1166" s="491"/>
      <c r="D1166" s="491"/>
      <c r="K1166" s="554"/>
      <c r="Q1166" s="556"/>
      <c r="X1166" s="558"/>
    </row>
    <row r="1167" spans="3:24" x14ac:dyDescent="0.2">
      <c r="C1167" s="491"/>
      <c r="D1167" s="491"/>
      <c r="K1167" s="554"/>
      <c r="Q1167" s="556"/>
      <c r="X1167" s="558"/>
    </row>
    <row r="1168" spans="3:24" x14ac:dyDescent="0.2">
      <c r="C1168" s="491"/>
      <c r="D1168" s="491"/>
      <c r="K1168" s="554"/>
      <c r="Q1168" s="556"/>
      <c r="X1168" s="558"/>
    </row>
    <row r="1169" spans="3:24" x14ac:dyDescent="0.2">
      <c r="C1169" s="491"/>
      <c r="D1169" s="491"/>
      <c r="K1169" s="554"/>
      <c r="Q1169" s="556"/>
      <c r="X1169" s="558"/>
    </row>
    <row r="1170" spans="3:24" x14ac:dyDescent="0.2">
      <c r="C1170" s="491"/>
      <c r="D1170" s="491"/>
      <c r="K1170" s="554"/>
      <c r="Q1170" s="556"/>
      <c r="X1170" s="558"/>
    </row>
    <row r="1171" spans="3:24" x14ac:dyDescent="0.2">
      <c r="C1171" s="491"/>
      <c r="D1171" s="491"/>
      <c r="K1171" s="554"/>
      <c r="Q1171" s="556"/>
      <c r="X1171" s="558"/>
    </row>
    <row r="1172" spans="3:24" x14ac:dyDescent="0.2">
      <c r="C1172" s="491"/>
      <c r="D1172" s="491"/>
      <c r="K1172" s="554"/>
      <c r="Q1172" s="556"/>
      <c r="X1172" s="558"/>
    </row>
    <row r="1173" spans="3:24" x14ac:dyDescent="0.2">
      <c r="C1173" s="491"/>
      <c r="D1173" s="491"/>
      <c r="K1173" s="554"/>
      <c r="Q1173" s="556"/>
      <c r="X1173" s="558"/>
    </row>
    <row r="1174" spans="3:24" x14ac:dyDescent="0.2">
      <c r="C1174" s="491"/>
      <c r="D1174" s="491"/>
      <c r="K1174" s="554"/>
      <c r="Q1174" s="556"/>
      <c r="X1174" s="558"/>
    </row>
    <row r="1175" spans="3:24" x14ac:dyDescent="0.2">
      <c r="C1175" s="491"/>
      <c r="D1175" s="491"/>
      <c r="K1175" s="554"/>
      <c r="Q1175" s="556"/>
      <c r="X1175" s="558"/>
    </row>
    <row r="1176" spans="3:24" x14ac:dyDescent="0.2">
      <c r="C1176" s="491"/>
      <c r="D1176" s="491"/>
      <c r="K1176" s="554"/>
      <c r="Q1176" s="556"/>
      <c r="X1176" s="558"/>
    </row>
    <row r="1177" spans="3:24" x14ac:dyDescent="0.2">
      <c r="C1177" s="491"/>
      <c r="D1177" s="491"/>
      <c r="K1177" s="554"/>
      <c r="Q1177" s="556"/>
      <c r="X1177" s="558"/>
    </row>
    <row r="1178" spans="3:24" x14ac:dyDescent="0.2">
      <c r="C1178" s="491"/>
      <c r="D1178" s="491"/>
      <c r="K1178" s="554"/>
      <c r="Q1178" s="556"/>
      <c r="X1178" s="558"/>
    </row>
    <row r="1179" spans="3:24" x14ac:dyDescent="0.2">
      <c r="C1179" s="491"/>
      <c r="D1179" s="491"/>
      <c r="K1179" s="554"/>
      <c r="Q1179" s="556"/>
      <c r="X1179" s="558"/>
    </row>
    <row r="1180" spans="3:24" x14ac:dyDescent="0.2">
      <c r="C1180" s="491"/>
      <c r="D1180" s="491"/>
      <c r="K1180" s="554"/>
      <c r="Q1180" s="556"/>
      <c r="X1180" s="558"/>
    </row>
    <row r="1181" spans="3:24" x14ac:dyDescent="0.2">
      <c r="C1181" s="491"/>
      <c r="D1181" s="491"/>
      <c r="K1181" s="554"/>
      <c r="Q1181" s="556"/>
      <c r="X1181" s="558"/>
    </row>
    <row r="1182" spans="3:24" x14ac:dyDescent="0.2">
      <c r="C1182" s="491"/>
      <c r="D1182" s="491"/>
      <c r="K1182" s="554"/>
      <c r="Q1182" s="556"/>
      <c r="X1182" s="558"/>
    </row>
    <row r="1183" spans="3:24" x14ac:dyDescent="0.2">
      <c r="C1183" s="491"/>
      <c r="D1183" s="491"/>
      <c r="K1183" s="554"/>
      <c r="Q1183" s="556"/>
      <c r="X1183" s="558"/>
    </row>
    <row r="1184" spans="3:24" x14ac:dyDescent="0.2">
      <c r="C1184" s="491"/>
      <c r="D1184" s="491"/>
      <c r="K1184" s="554"/>
      <c r="Q1184" s="556"/>
      <c r="X1184" s="558"/>
    </row>
    <row r="1185" spans="3:24" x14ac:dyDescent="0.2">
      <c r="C1185" s="491"/>
      <c r="D1185" s="491"/>
      <c r="K1185" s="554"/>
      <c r="Q1185" s="556"/>
      <c r="X1185" s="558"/>
    </row>
    <row r="1186" spans="3:24" x14ac:dyDescent="0.2">
      <c r="C1186" s="491"/>
      <c r="D1186" s="491"/>
      <c r="K1186" s="554"/>
      <c r="Q1186" s="556"/>
      <c r="X1186" s="558"/>
    </row>
    <row r="1187" spans="3:24" x14ac:dyDescent="0.2">
      <c r="C1187" s="491"/>
      <c r="D1187" s="491"/>
      <c r="K1187" s="554"/>
      <c r="Q1187" s="556"/>
      <c r="X1187" s="558"/>
    </row>
    <row r="1188" spans="3:24" x14ac:dyDescent="0.2">
      <c r="C1188" s="491"/>
      <c r="D1188" s="491"/>
      <c r="K1188" s="554"/>
      <c r="Q1188" s="556"/>
      <c r="X1188" s="558"/>
    </row>
    <row r="1189" spans="3:24" x14ac:dyDescent="0.2">
      <c r="C1189" s="491"/>
      <c r="D1189" s="491"/>
      <c r="K1189" s="554"/>
      <c r="Q1189" s="556"/>
      <c r="X1189" s="558"/>
    </row>
    <row r="1190" spans="3:24" x14ac:dyDescent="0.2">
      <c r="C1190" s="491"/>
      <c r="D1190" s="491"/>
      <c r="K1190" s="554"/>
      <c r="Q1190" s="556"/>
      <c r="X1190" s="558"/>
    </row>
    <row r="1191" spans="3:24" x14ac:dyDescent="0.2">
      <c r="C1191" s="491"/>
      <c r="D1191" s="491"/>
      <c r="K1191" s="554"/>
      <c r="Q1191" s="556"/>
      <c r="X1191" s="558"/>
    </row>
    <row r="1192" spans="3:24" x14ac:dyDescent="0.2">
      <c r="C1192" s="491"/>
      <c r="D1192" s="491"/>
      <c r="K1192" s="554"/>
      <c r="Q1192" s="556"/>
      <c r="X1192" s="558"/>
    </row>
    <row r="1193" spans="3:24" x14ac:dyDescent="0.2">
      <c r="C1193" s="491"/>
      <c r="D1193" s="491"/>
      <c r="K1193" s="554"/>
      <c r="Q1193" s="556"/>
      <c r="X1193" s="558"/>
    </row>
    <row r="1194" spans="3:24" x14ac:dyDescent="0.2">
      <c r="C1194" s="491"/>
      <c r="D1194" s="491"/>
      <c r="K1194" s="554"/>
      <c r="Q1194" s="556"/>
      <c r="X1194" s="558"/>
    </row>
    <row r="1195" spans="3:24" x14ac:dyDescent="0.2">
      <c r="C1195" s="491"/>
      <c r="D1195" s="491"/>
      <c r="K1195" s="554"/>
      <c r="Q1195" s="556"/>
      <c r="X1195" s="558"/>
    </row>
    <row r="1196" spans="3:24" x14ac:dyDescent="0.2">
      <c r="C1196" s="491"/>
      <c r="D1196" s="491"/>
      <c r="K1196" s="554"/>
      <c r="Q1196" s="556"/>
      <c r="X1196" s="558"/>
    </row>
    <row r="1197" spans="3:24" x14ac:dyDescent="0.2">
      <c r="C1197" s="491"/>
      <c r="D1197" s="491"/>
      <c r="K1197" s="554"/>
      <c r="Q1197" s="556"/>
      <c r="X1197" s="558"/>
    </row>
    <row r="1198" spans="3:24" x14ac:dyDescent="0.2">
      <c r="C1198" s="491"/>
      <c r="D1198" s="491"/>
      <c r="K1198" s="554"/>
      <c r="Q1198" s="556"/>
      <c r="X1198" s="558"/>
    </row>
    <row r="1199" spans="3:24" x14ac:dyDescent="0.2">
      <c r="C1199" s="491"/>
      <c r="D1199" s="491"/>
      <c r="K1199" s="554"/>
      <c r="Q1199" s="556"/>
      <c r="X1199" s="558"/>
    </row>
    <row r="1200" spans="3:24" x14ac:dyDescent="0.2">
      <c r="C1200" s="491"/>
      <c r="D1200" s="491"/>
      <c r="K1200" s="554"/>
      <c r="Q1200" s="556"/>
      <c r="X1200" s="558"/>
    </row>
    <row r="1201" spans="3:24" x14ac:dyDescent="0.2">
      <c r="C1201" s="491"/>
      <c r="D1201" s="491"/>
      <c r="K1201" s="554"/>
      <c r="Q1201" s="556"/>
      <c r="X1201" s="558"/>
    </row>
    <row r="1202" spans="3:24" x14ac:dyDescent="0.2">
      <c r="C1202" s="491"/>
      <c r="D1202" s="491"/>
      <c r="K1202" s="554"/>
      <c r="Q1202" s="556"/>
      <c r="X1202" s="558"/>
    </row>
    <row r="1203" spans="3:24" x14ac:dyDescent="0.2">
      <c r="C1203" s="491"/>
      <c r="D1203" s="491"/>
      <c r="K1203" s="554"/>
      <c r="Q1203" s="556"/>
      <c r="X1203" s="558"/>
    </row>
    <row r="1204" spans="3:24" x14ac:dyDescent="0.2">
      <c r="C1204" s="491"/>
      <c r="D1204" s="491"/>
      <c r="K1204" s="554"/>
      <c r="Q1204" s="556"/>
      <c r="X1204" s="558"/>
    </row>
    <row r="1205" spans="3:24" x14ac:dyDescent="0.2">
      <c r="C1205" s="491"/>
      <c r="D1205" s="491"/>
      <c r="K1205" s="554"/>
      <c r="Q1205" s="556"/>
      <c r="X1205" s="558"/>
    </row>
    <row r="1206" spans="3:24" x14ac:dyDescent="0.2">
      <c r="C1206" s="491"/>
      <c r="D1206" s="491"/>
      <c r="K1206" s="554"/>
      <c r="Q1206" s="556"/>
      <c r="X1206" s="558"/>
    </row>
    <row r="1207" spans="3:24" x14ac:dyDescent="0.2">
      <c r="C1207" s="491"/>
      <c r="D1207" s="491"/>
      <c r="K1207" s="554"/>
      <c r="Q1207" s="556"/>
      <c r="X1207" s="558"/>
    </row>
    <row r="1208" spans="3:24" x14ac:dyDescent="0.2">
      <c r="C1208" s="491"/>
      <c r="D1208" s="491"/>
      <c r="K1208" s="554"/>
      <c r="Q1208" s="556"/>
      <c r="X1208" s="558"/>
    </row>
    <row r="1209" spans="3:24" x14ac:dyDescent="0.2">
      <c r="C1209" s="491"/>
      <c r="D1209" s="491"/>
      <c r="K1209" s="554"/>
      <c r="Q1209" s="556"/>
      <c r="X1209" s="558"/>
    </row>
    <row r="1210" spans="3:24" x14ac:dyDescent="0.2">
      <c r="C1210" s="491"/>
      <c r="D1210" s="491"/>
      <c r="K1210" s="554"/>
      <c r="Q1210" s="556"/>
      <c r="X1210" s="558"/>
    </row>
    <row r="1211" spans="3:24" x14ac:dyDescent="0.2">
      <c r="C1211" s="491"/>
      <c r="D1211" s="491"/>
      <c r="K1211" s="554"/>
      <c r="Q1211" s="556"/>
      <c r="X1211" s="558"/>
    </row>
    <row r="1212" spans="3:24" x14ac:dyDescent="0.2">
      <c r="C1212" s="491"/>
      <c r="D1212" s="491"/>
      <c r="K1212" s="554"/>
      <c r="Q1212" s="556"/>
      <c r="X1212" s="558"/>
    </row>
    <row r="1213" spans="3:24" x14ac:dyDescent="0.2">
      <c r="C1213" s="491"/>
      <c r="D1213" s="491"/>
      <c r="K1213" s="554"/>
      <c r="Q1213" s="556"/>
      <c r="X1213" s="558"/>
    </row>
    <row r="1214" spans="3:24" x14ac:dyDescent="0.2">
      <c r="C1214" s="491"/>
      <c r="D1214" s="491"/>
      <c r="K1214" s="554"/>
      <c r="Q1214" s="556"/>
      <c r="X1214" s="558"/>
    </row>
    <row r="1215" spans="3:24" x14ac:dyDescent="0.2">
      <c r="C1215" s="491"/>
      <c r="D1215" s="491"/>
      <c r="K1215" s="554"/>
      <c r="Q1215" s="556"/>
      <c r="X1215" s="558"/>
    </row>
    <row r="1216" spans="3:24" x14ac:dyDescent="0.2">
      <c r="C1216" s="491"/>
      <c r="D1216" s="491"/>
      <c r="K1216" s="554"/>
      <c r="Q1216" s="556"/>
      <c r="X1216" s="558"/>
    </row>
    <row r="1217" spans="3:24" x14ac:dyDescent="0.2">
      <c r="C1217" s="491"/>
      <c r="D1217" s="491"/>
      <c r="K1217" s="554"/>
      <c r="Q1217" s="556"/>
      <c r="X1217" s="558"/>
    </row>
    <row r="1218" spans="3:24" x14ac:dyDescent="0.2">
      <c r="C1218" s="491"/>
      <c r="D1218" s="491"/>
      <c r="K1218" s="554"/>
      <c r="Q1218" s="556"/>
      <c r="X1218" s="558"/>
    </row>
    <row r="1219" spans="3:24" x14ac:dyDescent="0.2">
      <c r="C1219" s="491"/>
      <c r="D1219" s="491"/>
      <c r="K1219" s="554"/>
      <c r="Q1219" s="556"/>
      <c r="X1219" s="558"/>
    </row>
    <row r="1220" spans="3:24" x14ac:dyDescent="0.2">
      <c r="C1220" s="491"/>
      <c r="D1220" s="491"/>
      <c r="K1220" s="554"/>
      <c r="Q1220" s="556"/>
      <c r="X1220" s="558"/>
    </row>
    <row r="1221" spans="3:24" x14ac:dyDescent="0.2">
      <c r="C1221" s="491"/>
      <c r="D1221" s="491"/>
      <c r="K1221" s="554"/>
      <c r="Q1221" s="556"/>
      <c r="X1221" s="558"/>
    </row>
    <row r="1222" spans="3:24" x14ac:dyDescent="0.2">
      <c r="C1222" s="491"/>
      <c r="D1222" s="491"/>
      <c r="K1222" s="554"/>
      <c r="Q1222" s="556"/>
      <c r="X1222" s="558"/>
    </row>
    <row r="1223" spans="3:24" x14ac:dyDescent="0.2">
      <c r="C1223" s="491"/>
      <c r="D1223" s="491"/>
      <c r="K1223" s="554"/>
      <c r="Q1223" s="556"/>
      <c r="X1223" s="558"/>
    </row>
    <row r="1224" spans="3:24" x14ac:dyDescent="0.2">
      <c r="C1224" s="491"/>
      <c r="D1224" s="491"/>
      <c r="K1224" s="554"/>
      <c r="Q1224" s="556"/>
      <c r="X1224" s="558"/>
    </row>
    <row r="1225" spans="3:24" x14ac:dyDescent="0.2">
      <c r="C1225" s="491"/>
      <c r="D1225" s="491"/>
      <c r="K1225" s="554"/>
      <c r="Q1225" s="556"/>
      <c r="X1225" s="558"/>
    </row>
    <row r="1226" spans="3:24" x14ac:dyDescent="0.2">
      <c r="C1226" s="491"/>
      <c r="D1226" s="491"/>
      <c r="K1226" s="554"/>
      <c r="Q1226" s="556"/>
      <c r="X1226" s="558"/>
    </row>
    <row r="1227" spans="3:24" x14ac:dyDescent="0.2">
      <c r="C1227" s="491"/>
      <c r="D1227" s="491"/>
      <c r="K1227" s="554"/>
      <c r="Q1227" s="556"/>
      <c r="X1227" s="558"/>
    </row>
    <row r="1228" spans="3:24" x14ac:dyDescent="0.2">
      <c r="C1228" s="491"/>
      <c r="D1228" s="491"/>
      <c r="K1228" s="554"/>
      <c r="Q1228" s="556"/>
      <c r="X1228" s="558"/>
    </row>
    <row r="1229" spans="3:24" x14ac:dyDescent="0.2">
      <c r="C1229" s="491"/>
      <c r="D1229" s="491"/>
      <c r="K1229" s="554"/>
      <c r="Q1229" s="556"/>
      <c r="X1229" s="558"/>
    </row>
    <row r="1230" spans="3:24" x14ac:dyDescent="0.2">
      <c r="C1230" s="491"/>
      <c r="D1230" s="491"/>
      <c r="K1230" s="554"/>
      <c r="Q1230" s="556"/>
      <c r="X1230" s="558"/>
    </row>
    <row r="1231" spans="3:24" x14ac:dyDescent="0.2">
      <c r="C1231" s="491"/>
      <c r="D1231" s="491"/>
      <c r="K1231" s="554"/>
      <c r="Q1231" s="556"/>
      <c r="X1231" s="558"/>
    </row>
    <row r="1232" spans="3:24" x14ac:dyDescent="0.2">
      <c r="C1232" s="491"/>
      <c r="D1232" s="491"/>
      <c r="K1232" s="554"/>
      <c r="Q1232" s="556"/>
      <c r="X1232" s="558"/>
    </row>
    <row r="1233" spans="3:24" x14ac:dyDescent="0.2">
      <c r="C1233" s="491"/>
      <c r="D1233" s="491"/>
      <c r="K1233" s="554"/>
      <c r="Q1233" s="556"/>
      <c r="X1233" s="558"/>
    </row>
    <row r="1234" spans="3:24" x14ac:dyDescent="0.2">
      <c r="C1234" s="491"/>
      <c r="D1234" s="491"/>
      <c r="K1234" s="554"/>
      <c r="Q1234" s="556"/>
      <c r="X1234" s="558"/>
    </row>
    <row r="1235" spans="3:24" x14ac:dyDescent="0.2">
      <c r="C1235" s="491"/>
      <c r="D1235" s="491"/>
      <c r="K1235" s="554"/>
      <c r="Q1235" s="556"/>
      <c r="X1235" s="558"/>
    </row>
    <row r="1236" spans="3:24" x14ac:dyDescent="0.2">
      <c r="C1236" s="491"/>
      <c r="D1236" s="491"/>
      <c r="K1236" s="554"/>
      <c r="Q1236" s="556"/>
      <c r="X1236" s="558"/>
    </row>
    <row r="1237" spans="3:24" x14ac:dyDescent="0.2">
      <c r="C1237" s="491"/>
      <c r="D1237" s="491"/>
      <c r="K1237" s="554"/>
      <c r="Q1237" s="556"/>
      <c r="X1237" s="558"/>
    </row>
    <row r="1238" spans="3:24" x14ac:dyDescent="0.2">
      <c r="C1238" s="491"/>
      <c r="D1238" s="491"/>
      <c r="K1238" s="554"/>
      <c r="Q1238" s="556"/>
      <c r="X1238" s="558"/>
    </row>
    <row r="1239" spans="3:24" x14ac:dyDescent="0.2">
      <c r="C1239" s="491"/>
      <c r="D1239" s="491"/>
      <c r="K1239" s="554"/>
      <c r="Q1239" s="556"/>
      <c r="X1239" s="558"/>
    </row>
    <row r="1240" spans="3:24" x14ac:dyDescent="0.2">
      <c r="C1240" s="491"/>
      <c r="D1240" s="491"/>
      <c r="K1240" s="554"/>
      <c r="Q1240" s="556"/>
      <c r="X1240" s="558"/>
    </row>
    <row r="1241" spans="3:24" x14ac:dyDescent="0.2">
      <c r="C1241" s="491"/>
      <c r="D1241" s="491"/>
      <c r="K1241" s="554"/>
      <c r="Q1241" s="556"/>
      <c r="X1241" s="558"/>
    </row>
    <row r="1242" spans="3:24" x14ac:dyDescent="0.2">
      <c r="C1242" s="491"/>
      <c r="D1242" s="491"/>
      <c r="K1242" s="554"/>
      <c r="Q1242" s="556"/>
      <c r="X1242" s="558"/>
    </row>
    <row r="1243" spans="3:24" x14ac:dyDescent="0.2">
      <c r="C1243" s="491"/>
      <c r="D1243" s="491"/>
      <c r="K1243" s="554"/>
      <c r="Q1243" s="556"/>
      <c r="X1243" s="558"/>
    </row>
    <row r="1244" spans="3:24" x14ac:dyDescent="0.2">
      <c r="C1244" s="491"/>
      <c r="D1244" s="491"/>
      <c r="K1244" s="554"/>
      <c r="Q1244" s="556"/>
      <c r="X1244" s="558"/>
    </row>
    <row r="1245" spans="3:24" x14ac:dyDescent="0.2">
      <c r="C1245" s="491"/>
      <c r="D1245" s="491"/>
      <c r="K1245" s="554"/>
      <c r="Q1245" s="556"/>
      <c r="X1245" s="558"/>
    </row>
    <row r="1246" spans="3:24" x14ac:dyDescent="0.2">
      <c r="C1246" s="491"/>
      <c r="D1246" s="491"/>
      <c r="K1246" s="554"/>
      <c r="Q1246" s="556"/>
      <c r="X1246" s="558"/>
    </row>
    <row r="1247" spans="3:24" x14ac:dyDescent="0.2">
      <c r="C1247" s="491"/>
      <c r="D1247" s="491"/>
      <c r="K1247" s="554"/>
      <c r="Q1247" s="556"/>
      <c r="X1247" s="558"/>
    </row>
    <row r="1248" spans="3:24" x14ac:dyDescent="0.2">
      <c r="C1248" s="491"/>
      <c r="D1248" s="491"/>
      <c r="K1248" s="554"/>
      <c r="Q1248" s="556"/>
      <c r="X1248" s="558"/>
    </row>
    <row r="1249" spans="3:24" x14ac:dyDescent="0.2">
      <c r="C1249" s="491"/>
      <c r="D1249" s="491"/>
      <c r="K1249" s="554"/>
      <c r="Q1249" s="556"/>
      <c r="X1249" s="558"/>
    </row>
    <row r="1250" spans="3:24" x14ac:dyDescent="0.2">
      <c r="C1250" s="491"/>
      <c r="D1250" s="491"/>
      <c r="K1250" s="554"/>
      <c r="Q1250" s="556"/>
      <c r="X1250" s="558"/>
    </row>
    <row r="1251" spans="3:24" x14ac:dyDescent="0.2">
      <c r="C1251" s="491"/>
      <c r="D1251" s="491"/>
      <c r="K1251" s="554"/>
      <c r="Q1251" s="556"/>
      <c r="X1251" s="558"/>
    </row>
    <row r="1252" spans="3:24" x14ac:dyDescent="0.2">
      <c r="C1252" s="491"/>
      <c r="D1252" s="491"/>
      <c r="K1252" s="554"/>
      <c r="Q1252" s="556"/>
      <c r="X1252" s="558"/>
    </row>
    <row r="1253" spans="3:24" x14ac:dyDescent="0.2">
      <c r="C1253" s="491"/>
      <c r="D1253" s="491"/>
      <c r="K1253" s="554"/>
      <c r="Q1253" s="556"/>
      <c r="X1253" s="558"/>
    </row>
    <row r="1254" spans="3:24" x14ac:dyDescent="0.2">
      <c r="C1254" s="491"/>
      <c r="D1254" s="491"/>
      <c r="K1254" s="554"/>
      <c r="Q1254" s="556"/>
      <c r="X1254" s="558"/>
    </row>
    <row r="1255" spans="3:24" x14ac:dyDescent="0.2">
      <c r="C1255" s="491"/>
      <c r="D1255" s="491"/>
      <c r="K1255" s="554"/>
      <c r="Q1255" s="556"/>
      <c r="X1255" s="558"/>
    </row>
    <row r="1256" spans="3:24" x14ac:dyDescent="0.2">
      <c r="C1256" s="491"/>
      <c r="D1256" s="491"/>
      <c r="K1256" s="554"/>
      <c r="Q1256" s="556"/>
      <c r="X1256" s="558"/>
    </row>
    <row r="1257" spans="3:24" x14ac:dyDescent="0.2">
      <c r="C1257" s="491"/>
      <c r="D1257" s="491"/>
      <c r="K1257" s="554"/>
      <c r="Q1257" s="556"/>
      <c r="X1257" s="558"/>
    </row>
  </sheetData>
  <autoFilter ref="A1:X515"/>
  <mergeCells count="8">
    <mergeCell ref="A493:C493"/>
    <mergeCell ref="A510:C510"/>
    <mergeCell ref="A512:D512"/>
    <mergeCell ref="A347:D347"/>
    <mergeCell ref="A353:D353"/>
    <mergeCell ref="A369:D369"/>
    <mergeCell ref="A380:D380"/>
    <mergeCell ref="A474:D474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2019-01-30T08:54:30Z</cp:lastPrinted>
  <dcterms:created xsi:type="dcterms:W3CDTF">2006-11-23T11:02:56Z</dcterms:created>
  <dcterms:modified xsi:type="dcterms:W3CDTF">2020-03-11T11:02:18Z</dcterms:modified>
</cp:coreProperties>
</file>